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 Paula Ribeiro\PMBA Dropbox\00-NAIR\TALL\RA2023\0_VERSÃOFINAL_RA2023_RT46_JUN2024\RA2023_RT46_Material Suplementar\Materiais Suplementares_Temas\"/>
    </mc:Choice>
  </mc:AlternateContent>
  <xr:revisionPtr revIDLastSave="0" documentId="13_ncr:1_{F70B5F3A-DC0B-4987-A9AD-353ABB3C0CEB}" xr6:coauthVersionLast="36" xr6:coauthVersionMax="36" xr10:uidLastSave="{00000000-0000-0000-0000-000000000000}"/>
  <bookViews>
    <workbookView xWindow="0" yWindow="0" windowWidth="23040" windowHeight="8376" tabRatio="459" activeTab="2" xr2:uid="{E7C8351C-9D2F-43EF-8F22-34E26BD15CE3}"/>
  </bookViews>
  <sheets>
    <sheet name="Lista de Impactos Costeiro" sheetId="1" r:id="rId1"/>
    <sheet name="MATRIZ - cálculo " sheetId="2" r:id="rId2"/>
    <sheet name="MATRIZ  - resultado " sheetId="3" r:id="rId3"/>
  </sheets>
  <definedNames>
    <definedName name="_xlnm._FilterDatabase" localSheetId="0" hidden="1">'Lista de Impactos Costeiro'!$A$1:$J$66</definedName>
    <definedName name="_xlnm._FilterDatabase" localSheetId="1" hidden="1">'MATRIZ - cálculo '!$A$1:$M$59</definedName>
    <definedName name="Caráter__Ca" localSheetId="1">MATCH(#REF!,'MATRIZ - cálculo '!XET:XET,0)</definedName>
    <definedName name="Caráter__Ca">MATCH(#REF!,#REF!,0)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<sst xmlns="http://schemas.openxmlformats.org/spreadsheetml/2006/main" count="916" uniqueCount="251">
  <si>
    <t>Praia Morfodinamica</t>
  </si>
  <si>
    <t>Meio Abiótico</t>
  </si>
  <si>
    <t>Sedimento de Praia</t>
  </si>
  <si>
    <t xml:space="preserve">Incremento de lama na antepraia e praia. </t>
  </si>
  <si>
    <t>A, E</t>
  </si>
  <si>
    <t>Direto</t>
  </si>
  <si>
    <t>Compartimento B' e Compartimento C</t>
  </si>
  <si>
    <t>Alterações nas características físicas da praia</t>
  </si>
  <si>
    <t>Sedimentologia</t>
  </si>
  <si>
    <t>Indireto</t>
  </si>
  <si>
    <t>Praias - Geoquímica</t>
  </si>
  <si>
    <t>Meio abiótico</t>
  </si>
  <si>
    <t>Ao longo de todo período de monitoramento</t>
  </si>
  <si>
    <t>Contaminação por metais e metaloides</t>
  </si>
  <si>
    <t>Química</t>
  </si>
  <si>
    <t>Aumento nas concentrações do elemento químico Fe na praia emersa e antepraia</t>
  </si>
  <si>
    <t>CompartimentoA, B' e Compartimento C</t>
  </si>
  <si>
    <t>Compartimento A e Compartimento C</t>
  </si>
  <si>
    <t>Aumento do somatório das concentrações normalizadas de ETR leves e pesados na antepraia</t>
  </si>
  <si>
    <t>A</t>
  </si>
  <si>
    <t>Compartimento A, Compartimento B, Compartimento B' e Compartimento C</t>
  </si>
  <si>
    <t>Aumento do somatório das concentrações normalizadas de ETR leves e pesados na praia emersa</t>
  </si>
  <si>
    <t>Compartimento A</t>
  </si>
  <si>
    <t>Água</t>
  </si>
  <si>
    <t>Compartimento C</t>
  </si>
  <si>
    <t>Praias - Bentos</t>
  </si>
  <si>
    <t>Comunidade</t>
  </si>
  <si>
    <t>Bentos: macrofauna</t>
  </si>
  <si>
    <t>C, D, E, H</t>
  </si>
  <si>
    <t xml:space="preserve">Compartimento C </t>
  </si>
  <si>
    <t>Alterações na estrutura de comunidade</t>
  </si>
  <si>
    <t>Ecologia</t>
  </si>
  <si>
    <t>A, H</t>
  </si>
  <si>
    <t>Compartimento C (N2 Degredo)</t>
  </si>
  <si>
    <t>Bentos: meiofauna</t>
  </si>
  <si>
    <t xml:space="preserve"> Compartimento  C </t>
  </si>
  <si>
    <t xml:space="preserve">Compartimento B' e C </t>
  </si>
  <si>
    <t>Tema PMBA/Fest</t>
  </si>
  <si>
    <t>Nível organizacional atingido</t>
  </si>
  <si>
    <t>Matriz/Compartimento</t>
  </si>
  <si>
    <t>Referência</t>
  </si>
  <si>
    <t>Relação com o rompimento</t>
  </si>
  <si>
    <t xml:space="preserve">Abrangência espacial </t>
  </si>
  <si>
    <t>Agrupamento de Impactos</t>
  </si>
  <si>
    <t>Categorias</t>
  </si>
  <si>
    <t>Manguezal</t>
  </si>
  <si>
    <t>Sedimento de Manguezal</t>
  </si>
  <si>
    <t>C, D, H</t>
  </si>
  <si>
    <t>Compartimento A, B e C</t>
  </si>
  <si>
    <t>A, C, D, E, H</t>
  </si>
  <si>
    <t>Compartimento A (Piraquê Mirim para Fe) e C (São Mateus)</t>
  </si>
  <si>
    <t>C, D, G, H</t>
  </si>
  <si>
    <t>C, D, E, G, H</t>
  </si>
  <si>
    <t>Compartimento B</t>
  </si>
  <si>
    <t>Aumento das concentrações de Al, As, Ba, Cd, Pb, Co, Cu, Cr, Fe, Mn, Ni, Fe, V e Zn</t>
  </si>
  <si>
    <t>População</t>
  </si>
  <si>
    <t>Vegetação de Manguezal</t>
  </si>
  <si>
    <t>C,H</t>
  </si>
  <si>
    <t>Compartimento A e C</t>
  </si>
  <si>
    <t>C, E, H</t>
  </si>
  <si>
    <t>Alterações nos parâmetros de saúde e fisiologia</t>
  </si>
  <si>
    <t>Saúde</t>
  </si>
  <si>
    <t>C,D, H</t>
  </si>
  <si>
    <t>Caranguejo de manguezal</t>
  </si>
  <si>
    <t>H</t>
  </si>
  <si>
    <t>Alterações na estrutura de população</t>
  </si>
  <si>
    <t>A, E, H</t>
  </si>
  <si>
    <t>C, H</t>
  </si>
  <si>
    <t xml:space="preserve">Compartimentos A e C </t>
  </si>
  <si>
    <t>Restinga</t>
  </si>
  <si>
    <t>Sedimento de Restinga</t>
  </si>
  <si>
    <t>Vegetação de Restinga</t>
  </si>
  <si>
    <t xml:space="preserve">Maiores impactos biológicos relacionados a Mn, Zn, As, V e Pb </t>
  </si>
  <si>
    <t xml:space="preserve">Maiores níveis de As, Pb, Mn, Ni, Cu, Co e Cr foliar </t>
  </si>
  <si>
    <t>Períodos chuvosos</t>
  </si>
  <si>
    <t>Maiores níveis de As, Ni, e Pb em estruturas reprodutivas das formações herbácea e arbustiva</t>
  </si>
  <si>
    <t>Ano 2</t>
  </si>
  <si>
    <t>Maiores níveis de Cr e Co em estruturas reprodutivas da formação arbustiva</t>
  </si>
  <si>
    <t>Ano 4</t>
  </si>
  <si>
    <t>Aumento na concentração de Fe e Al em estruturas reprodutivas da formação herbácea e arbustiva</t>
  </si>
  <si>
    <t>Compartimento C (APA Conceição da Barra - E1)</t>
  </si>
  <si>
    <t>Aumento dos teores de BAF Mn, Zn e Fe na vegetação arbustiva</t>
  </si>
  <si>
    <t>Maiores níveis de poluição (IPI).</t>
  </si>
  <si>
    <t>A, C, E, H</t>
  </si>
  <si>
    <t>Redução do número de indivíduos e de espécies na formações herbácea e arbórea</t>
  </si>
  <si>
    <t>A, B, C, E, H</t>
  </si>
  <si>
    <t>Sem relação definida ainda</t>
  </si>
  <si>
    <t>Alterações nos parâmetros reprodutivos</t>
  </si>
  <si>
    <t>Menor produtividade primária para a formação herbácea.</t>
  </si>
  <si>
    <t>Aumento do estresse oxidativo</t>
  </si>
  <si>
    <t>Alteração negativa de metabólitos responsivos à metais</t>
  </si>
  <si>
    <t xml:space="preserve">Redução do índice de saúde (NDVI) </t>
  </si>
  <si>
    <t xml:space="preserve">Menor vitalidade da vegetação </t>
  </si>
  <si>
    <t>Indivíduo</t>
  </si>
  <si>
    <t>D, E, H</t>
  </si>
  <si>
    <t>Ano 5</t>
  </si>
  <si>
    <t>Ecotoxicologia</t>
  </si>
  <si>
    <r>
      <t>Maiores concentrações de metais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 xml:space="preserve">(IBR bioacumulação) </t>
    </r>
  </si>
  <si>
    <t xml:space="preserve">Aumento nas concentrações de metais  (IBR bioacumulação) </t>
  </si>
  <si>
    <t>Crustáceos de Praia</t>
  </si>
  <si>
    <t xml:space="preserve">Maiores concentrações de metais (IBR bioacumulação) em microcrustáceos (anfípodes e isópodes) </t>
  </si>
  <si>
    <t>Aumento da resposta biológica (IBR biomarcador)</t>
  </si>
  <si>
    <t>Aumento nos valores de índice de resposta biológica</t>
  </si>
  <si>
    <t>Períodos chuvosos dos Anos 1, 2, e 3 e 4.</t>
  </si>
  <si>
    <r>
      <t>Aumento da erosão e da inundação das praias.</t>
    </r>
    <r>
      <rPr>
        <u/>
        <sz val="8"/>
        <rFont val="Arial"/>
        <family val="2"/>
      </rPr>
      <t xml:space="preserve"> </t>
    </r>
  </si>
  <si>
    <r>
      <t>Alteração</t>
    </r>
    <r>
      <rPr>
        <sz val="8"/>
        <color rgb="FFFF0000"/>
        <rFont val="Arial"/>
        <family val="2"/>
      </rPr>
      <t xml:space="preserve"> </t>
    </r>
    <r>
      <rPr>
        <sz val="8"/>
        <color theme="1"/>
        <rFont val="Arial"/>
        <family val="2"/>
      </rPr>
      <t>da fenologia reprodutiva da formação herbácea</t>
    </r>
  </si>
  <si>
    <t>Ao longo de todo período de monitoramento.</t>
  </si>
  <si>
    <t>Períodos secos</t>
  </si>
  <si>
    <t>A partir do período chuvoso do Ano 3</t>
  </si>
  <si>
    <t>Período seco do Ano 5</t>
  </si>
  <si>
    <t>Período chuvoso do Ano 4</t>
  </si>
  <si>
    <t>Período seco do Ano 1</t>
  </si>
  <si>
    <t>Período chuvoso do Ano 3</t>
  </si>
  <si>
    <t>Período seco dos Anos 1 e 3</t>
  </si>
  <si>
    <t>Redução do desempenho fotossintético nas espécies herbáceas e arbustivas, associada ao aumento de elementos químicos no tecido foliar e da solução do solo (nas espécies herbáceas).</t>
  </si>
  <si>
    <t>Aumento nos parâmetros ecológicos na praia emersa</t>
  </si>
  <si>
    <t>Redução dos parâmetros ecológicos e aumento da densidade de Nematoda na antepraia</t>
  </si>
  <si>
    <t>Redução da densidade na praia emersa</t>
  </si>
  <si>
    <t>Maior efeito biológico (IBR biomarcador)</t>
  </si>
  <si>
    <t>Aumento nas concentrações do elemento químico As na praia emersa e antepraia</t>
  </si>
  <si>
    <t>A (apenas para praia emersa), G</t>
  </si>
  <si>
    <t>Incremento das concentrações de Fe, Pb, Mn, Co e Cr</t>
  </si>
  <si>
    <t xml:space="preserve">Aumento das concentrações de Fe, Cu, Mn e Zn </t>
  </si>
  <si>
    <t>Período de aumento da energia de ondas e de alta vazão do Rio Doce</t>
  </si>
  <si>
    <t>Ano 5*</t>
  </si>
  <si>
    <t>Aumento da concentração elementar de metais foliares para as espécies de mangue</t>
  </si>
  <si>
    <t>Redução dos parâmetros ecológicos da meiofauna e aumento da densidade de Nematoda associado a maiores concentrações de metais na praia emersa</t>
  </si>
  <si>
    <t xml:space="preserve">Redução da cobertura vegetal por erosão costeira </t>
  </si>
  <si>
    <t>Alterações cromossômicas relacionadas a contaminação do sedimento da formação herbácea</t>
  </si>
  <si>
    <t>CATEGORIA</t>
  </si>
  <si>
    <t>IMPACTOS</t>
  </si>
  <si>
    <t>Critérios</t>
  </si>
  <si>
    <t>AMBIENTE COSTEIRO</t>
  </si>
  <si>
    <t>Abiótico</t>
  </si>
  <si>
    <t>Biótico</t>
  </si>
  <si>
    <t>Sedimento Restinga</t>
  </si>
  <si>
    <t>Caranguejo de Manguezal</t>
  </si>
  <si>
    <t>Total</t>
  </si>
  <si>
    <t>-</t>
  </si>
  <si>
    <t>LEGENDA:</t>
  </si>
  <si>
    <t>Caráter (Ca)</t>
  </si>
  <si>
    <t>CRITÉRIOS</t>
  </si>
  <si>
    <t>Caráter</t>
  </si>
  <si>
    <t>Negativo</t>
  </si>
  <si>
    <t>Nulo</t>
  </si>
  <si>
    <t>Positivo</t>
  </si>
  <si>
    <t>Relação com rompimento</t>
  </si>
  <si>
    <t>Sem relação def ainda</t>
  </si>
  <si>
    <t>Definição (Def)</t>
  </si>
  <si>
    <t>Definição</t>
  </si>
  <si>
    <t>Baixa</t>
  </si>
  <si>
    <t>Média</t>
  </si>
  <si>
    <t>Alta</t>
  </si>
  <si>
    <t>Abrangência Espacial (Ab)</t>
  </si>
  <si>
    <t>Abrangência Espacial</t>
  </si>
  <si>
    <t>Pontual</t>
  </si>
  <si>
    <t>Local</t>
  </si>
  <si>
    <t>Regional</t>
  </si>
  <si>
    <t>Nível Ambiental/Trófico (Nat)</t>
  </si>
  <si>
    <t>Nível Ambiental/Trófico</t>
  </si>
  <si>
    <t>Baixo</t>
  </si>
  <si>
    <t>Médio</t>
  </si>
  <si>
    <t>Grande</t>
  </si>
  <si>
    <t>Duração (D)</t>
  </si>
  <si>
    <t>Duração</t>
  </si>
  <si>
    <t>Transitório</t>
  </si>
  <si>
    <t>Recorrente</t>
  </si>
  <si>
    <t>Permanente</t>
  </si>
  <si>
    <t xml:space="preserve">Reversibilidade (R) </t>
  </si>
  <si>
    <t>Reversibilidade</t>
  </si>
  <si>
    <t>Reversível</t>
  </si>
  <si>
    <t>Parcialmente Reversível</t>
  </si>
  <si>
    <t>Irreversível</t>
  </si>
  <si>
    <t>Abrangência (Ab)</t>
  </si>
  <si>
    <t>AGRUPAMENTO DE IMPACTOS</t>
  </si>
  <si>
    <t>Legenda:</t>
  </si>
  <si>
    <t>Não se aplica / não realizado no PMBA/Fest</t>
  </si>
  <si>
    <t>Impacto nulo</t>
  </si>
  <si>
    <t xml:space="preserve"> -5 a -8</t>
  </si>
  <si>
    <t xml:space="preserve"> -9 a -12</t>
  </si>
  <si>
    <t xml:space="preserve"> -13 a -16</t>
  </si>
  <si>
    <t>Alto</t>
  </si>
  <si>
    <t xml:space="preserve"> -17 a -21</t>
  </si>
  <si>
    <t>Critico</t>
  </si>
  <si>
    <t>Não se aplica / não previsto para o PMBA/Fest</t>
  </si>
  <si>
    <t>Impacto Nulo</t>
  </si>
  <si>
    <t>Valores negativos</t>
  </si>
  <si>
    <t>Impactos negativos quantificados pelos critérios, em escala de cor do menor valor ao maior valor</t>
  </si>
  <si>
    <t>Aumento nas concentrações  dos elementos químicos Al, Ba, Co, Cr, Mn, Ni, Pb e V  na antepraia</t>
  </si>
  <si>
    <t>Altas concentrações de Al, acima do valor orientador (AET)</t>
  </si>
  <si>
    <t>Altas concentrações de As, acima do valor orientador (TEL)</t>
  </si>
  <si>
    <t>Altas concentrações de Fe, Mn, Ba e Al , acima do valor orientador (AET)</t>
  </si>
  <si>
    <t>Altas concentrações de Pb e Cr , acima do valor orientador (TEL)</t>
  </si>
  <si>
    <t>Compartimentos A, B e C</t>
  </si>
  <si>
    <r>
      <t>Aumento nas concentrações de metais  (IBR bioacumulação)</t>
    </r>
    <r>
      <rPr>
        <sz val="8"/>
        <color rgb="FFFF0000"/>
        <rFont val="Arial"/>
        <family val="2"/>
      </rPr>
      <t xml:space="preserve"> n</t>
    </r>
    <r>
      <rPr>
        <sz val="8"/>
        <rFont val="Arial"/>
        <family val="2"/>
      </rPr>
      <t>os caraguejos de praia</t>
    </r>
  </si>
  <si>
    <t xml:space="preserve">Compartimento C (APA Conceição da Barra - E1). </t>
  </si>
  <si>
    <t xml:space="preserve">Compartimento B </t>
  </si>
  <si>
    <r>
      <t>Concentração elementar de metais acima do valor médio</t>
    </r>
    <r>
      <rPr>
        <sz val="8"/>
        <color rgb="FFFF0000"/>
        <rFont val="Arial"/>
        <family val="2"/>
      </rPr>
      <t xml:space="preserve">  </t>
    </r>
    <r>
      <rPr>
        <sz val="8"/>
        <rFont val="Arial"/>
        <family val="2"/>
      </rPr>
      <t xml:space="preserve">para </t>
    </r>
    <r>
      <rPr>
        <i/>
        <sz val="8"/>
        <rFont val="Arial"/>
        <family val="2"/>
      </rPr>
      <t>Avicennia schaueriana</t>
    </r>
    <r>
      <rPr>
        <sz val="8"/>
        <rFont val="Arial"/>
        <family val="2"/>
      </rPr>
      <t xml:space="preserve"> e </t>
    </r>
    <r>
      <rPr>
        <i/>
        <sz val="8"/>
        <rFont val="Arial"/>
        <family val="2"/>
      </rPr>
      <t>Talipariti pernambucense</t>
    </r>
  </si>
  <si>
    <r>
      <t xml:space="preserve">Alteração da comunidade local devido ao ingresso da espécie </t>
    </r>
    <r>
      <rPr>
        <i/>
        <sz val="8"/>
        <color theme="1"/>
        <rFont val="Arial"/>
        <family val="2"/>
      </rPr>
      <t>Ucides cordatus</t>
    </r>
    <r>
      <rPr>
        <sz val="8"/>
        <color theme="1"/>
        <rFont val="Arial"/>
        <family val="2"/>
      </rPr>
      <t xml:space="preserve"> por competição de nicho ecológico com </t>
    </r>
    <r>
      <rPr>
        <i/>
        <sz val="8"/>
        <color theme="1"/>
        <rFont val="Arial"/>
        <family val="2"/>
      </rPr>
      <t>Cardisoma guanhumi</t>
    </r>
  </si>
  <si>
    <r>
      <t xml:space="preserve">Redução da densidade média de </t>
    </r>
    <r>
      <rPr>
        <i/>
        <sz val="8"/>
        <rFont val="Arial"/>
        <family val="2"/>
      </rPr>
      <t>Cardisoma guanhumi</t>
    </r>
  </si>
  <si>
    <r>
      <rPr>
        <sz val="8"/>
        <rFont val="Arial"/>
        <family val="2"/>
      </rPr>
      <t xml:space="preserve">Redução </t>
    </r>
    <r>
      <rPr>
        <sz val="8"/>
        <color rgb="FF000000"/>
        <rFont val="Arial"/>
        <family val="2"/>
      </rPr>
      <t>da capacidade reprodutiva</t>
    </r>
  </si>
  <si>
    <t>A,E e B (nos compartimentos A  e C)</t>
  </si>
  <si>
    <t>Maiores correlações entre depósitos sobre a vegetação e a folha de Mn, As, Cr, Fe, V, Zn e Al</t>
  </si>
  <si>
    <t>G, E</t>
  </si>
  <si>
    <t>F, G</t>
  </si>
  <si>
    <r>
      <t>Concentrações mais elevadas de Fe dissolvido, em relação aos valores orientadores</t>
    </r>
    <r>
      <rPr>
        <sz val="8"/>
        <color rgb="FFFF0000"/>
        <rFont val="Arial"/>
        <family val="2"/>
      </rPr>
      <t xml:space="preserve"> </t>
    </r>
  </si>
  <si>
    <t>Aumento de níveis de As, Mn, Co</t>
  </si>
  <si>
    <r>
      <t xml:space="preserve">Maiores níveis de As, Mn, Pb, V e Ni </t>
    </r>
    <r>
      <rPr>
        <strike/>
        <sz val="8"/>
        <rFont val="Arial"/>
        <family val="2"/>
      </rPr>
      <t xml:space="preserve"> </t>
    </r>
    <r>
      <rPr>
        <sz val="8"/>
        <rFont val="Arial"/>
        <family val="2"/>
      </rPr>
      <t>nas formações vegetais, associados à dinâmica marinha.</t>
    </r>
  </si>
  <si>
    <t>Compartimentos B,  C e Caravelas</t>
  </si>
  <si>
    <t>Compartimentos A, B, C e Caravelas</t>
  </si>
  <si>
    <t>Compartimento A e Caravelas.</t>
  </si>
  <si>
    <t>Urussuquara</t>
  </si>
  <si>
    <r>
      <t xml:space="preserve">Redução do tamanho médio da carapaça de </t>
    </r>
    <r>
      <rPr>
        <i/>
        <sz val="8"/>
        <color theme="1"/>
        <rFont val="Arial"/>
        <family val="2"/>
      </rPr>
      <t>U. cordatus</t>
    </r>
    <r>
      <rPr>
        <sz val="8"/>
        <color theme="1"/>
        <rFont val="Arial"/>
        <family val="2"/>
      </rPr>
      <t xml:space="preserve"> em populações com tendência ao equilíbrio.</t>
    </r>
  </si>
  <si>
    <r>
      <t xml:space="preserve">Reducão do tamanho médio da carapaça de </t>
    </r>
    <r>
      <rPr>
        <i/>
        <sz val="8"/>
        <color theme="1"/>
        <rFont val="Arial"/>
        <family val="2"/>
      </rPr>
      <t>U. cordatus</t>
    </r>
    <r>
      <rPr>
        <sz val="8"/>
        <color theme="1"/>
        <rFont val="Arial"/>
        <family val="2"/>
      </rPr>
      <t xml:space="preserve"> em populações sem tendência ao equilíbrio. </t>
    </r>
  </si>
  <si>
    <r>
      <t xml:space="preserve">Influência significativa da concentração de metais no sedimento e nas folhas sobre a variabilidade da densidade e tamanho médio de </t>
    </r>
    <r>
      <rPr>
        <i/>
        <sz val="8"/>
        <color theme="1"/>
        <rFont val="Arial"/>
        <family val="2"/>
      </rPr>
      <t xml:space="preserve">U. cordatus, </t>
    </r>
    <r>
      <rPr>
        <sz val="8"/>
        <color theme="1"/>
        <rFont val="Arial"/>
        <family val="2"/>
      </rPr>
      <t xml:space="preserve">comprometendo o estoque em tamanho comercial e tornando a população mais susceptível aos efeitos tóxicos do metais. </t>
    </r>
  </si>
  <si>
    <r>
      <t xml:space="preserve">Redução da fecundidade média de </t>
    </r>
    <r>
      <rPr>
        <i/>
        <sz val="8"/>
        <rFont val="Arial"/>
        <family val="2"/>
      </rPr>
      <t>Ucides cordatus</t>
    </r>
    <r>
      <rPr>
        <sz val="8"/>
        <rFont val="Arial"/>
        <family val="2"/>
      </rPr>
      <t xml:space="preserve"> </t>
    </r>
  </si>
  <si>
    <t>Ano 1</t>
  </si>
  <si>
    <t>Compartimento B e C</t>
  </si>
  <si>
    <t>C,D,H</t>
  </si>
  <si>
    <r>
      <t>Redução do desempenho fotossintético na espécie</t>
    </r>
    <r>
      <rPr>
        <i/>
        <sz val="8"/>
        <rFont val="Arial"/>
        <family val="2"/>
      </rPr>
      <t xml:space="preserve"> Talipatiti pernambucense</t>
    </r>
    <r>
      <rPr>
        <sz val="8"/>
        <rFont val="Arial"/>
        <family val="2"/>
      </rPr>
      <t xml:space="preserve"> associado ao aumento de Mn, Fe e Pb no tecido foliar e aumento do estresse oxidativo com a concentração Pb na folha.</t>
    </r>
    <r>
      <rPr>
        <b/>
        <sz val="8"/>
        <color theme="9" tint="-0.499984740745262"/>
        <rFont val="Arial"/>
        <family val="2"/>
      </rPr>
      <t xml:space="preserve"> </t>
    </r>
  </si>
  <si>
    <r>
      <t xml:space="preserve">Redução do desempenho fotossintético na espécie </t>
    </r>
    <r>
      <rPr>
        <i/>
        <sz val="8"/>
        <rFont val="Arial"/>
        <family val="2"/>
      </rPr>
      <t>Rhizophora mangle</t>
    </r>
    <r>
      <rPr>
        <sz val="8"/>
        <rFont val="Arial"/>
        <family val="2"/>
      </rPr>
      <t>, associado ao aumento de Mn, Fe, Pb e Cu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no tecido foliar e ao aumento no estresse oxidativo</t>
    </r>
  </si>
  <si>
    <r>
      <t xml:space="preserve">Redução do desempenho fotossintético na espécie </t>
    </r>
    <r>
      <rPr>
        <i/>
        <sz val="8"/>
        <rFont val="Arial"/>
        <family val="2"/>
      </rPr>
      <t xml:space="preserve">Laguncularia racemosa </t>
    </r>
    <r>
      <rPr>
        <sz val="8"/>
        <rFont val="Arial"/>
        <family val="2"/>
      </rPr>
      <t>associada ao aumento do Fe, Mn, Cu e Zn no tecido foliar. E aumento do estresse oxidativo associado ao Pb durante os períodos secos.</t>
    </r>
    <r>
      <rPr>
        <b/>
        <sz val="8"/>
        <color theme="8" tint="-0.249977111117893"/>
        <rFont val="Arial"/>
        <family val="2"/>
      </rPr>
      <t xml:space="preserve"> </t>
    </r>
  </si>
  <si>
    <r>
      <t xml:space="preserve">Redução da concentração de clorofila a e clorofila b na espécie </t>
    </r>
    <r>
      <rPr>
        <i/>
        <sz val="8"/>
        <rFont val="Arial"/>
        <family val="2"/>
      </rPr>
      <t>Laguncularia racemosa</t>
    </r>
    <r>
      <rPr>
        <sz val="8"/>
        <rFont val="Arial"/>
        <family val="2"/>
      </rPr>
      <t xml:space="preserve">, associado ao aumento de Cu no tecido foliar e ao aumento no estresse oxidativo. </t>
    </r>
  </si>
  <si>
    <r>
      <t xml:space="preserve">Redução do desempenho fotossintético na espécie </t>
    </r>
    <r>
      <rPr>
        <i/>
        <sz val="8"/>
        <rFont val="Arial"/>
        <family val="2"/>
      </rPr>
      <t>Avicennia schaueriana</t>
    </r>
    <r>
      <rPr>
        <sz val="8"/>
        <rFont val="Arial"/>
        <family val="2"/>
      </rPr>
      <t xml:space="preserve"> associada ao aumento do Cu e Zn no tecido foliar e ao aumento do estresse oxidativo. </t>
    </r>
  </si>
  <si>
    <t>Compartimentos A, B e C e Caravelas.</t>
  </si>
  <si>
    <t>Ao longo de todo período de monitoramento, exceto Barra Nova onde ocorreu apenas nos períodos secos.</t>
  </si>
  <si>
    <t xml:space="preserve">Compartimento C (em formação herbácea) </t>
  </si>
  <si>
    <t>Compartimentos A e B.</t>
  </si>
  <si>
    <t xml:space="preserve">Compartimentos A, B e C </t>
  </si>
  <si>
    <t>A, C, D, H</t>
  </si>
  <si>
    <t>Alterações dos parâmetros ecológicos, assim como dos grupos chaves  na praia emersa</t>
  </si>
  <si>
    <r>
      <t xml:space="preserve">
Aumento do FBA para Mn e Cu em </t>
    </r>
    <r>
      <rPr>
        <i/>
        <sz val="8"/>
        <color theme="1"/>
        <rFont val="Arial"/>
        <family val="2"/>
      </rPr>
      <t>Rhizophora mangle</t>
    </r>
  </si>
  <si>
    <r>
      <t>Aumento do FBA para Mn, Zn e Cu em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Laguncularia racemosa.</t>
    </r>
  </si>
  <si>
    <r>
      <t xml:space="preserve">Aumento do FBA para Mn, Zn e Cu em </t>
    </r>
    <r>
      <rPr>
        <i/>
        <sz val="8"/>
        <color theme="1"/>
        <rFont val="Arial"/>
        <family val="2"/>
      </rPr>
      <t>Avicennia shaueriana</t>
    </r>
  </si>
  <si>
    <r>
      <t xml:space="preserve">Aumento do FBA para Mn, Zn e Cu em </t>
    </r>
    <r>
      <rPr>
        <i/>
        <sz val="8"/>
        <color theme="1"/>
        <rFont val="Arial"/>
        <family val="2"/>
      </rPr>
      <t>Talipatiti pernambucense</t>
    </r>
  </si>
  <si>
    <r>
      <t xml:space="preserve">Redução da densidade de indivíduos jovens em relação aos adultos de </t>
    </r>
    <r>
      <rPr>
        <i/>
        <sz val="8"/>
        <rFont val="Arial"/>
        <family val="2"/>
      </rPr>
      <t xml:space="preserve">Cardisoma guanhumi </t>
    </r>
    <r>
      <rPr>
        <sz val="8"/>
        <rFont val="Arial"/>
        <family val="2"/>
      </rPr>
      <t>nas populações</t>
    </r>
  </si>
  <si>
    <t xml:space="preserve">Compartimento A, Compartimento B (Barra do Riacho, exceto período chuvoso Ano 4, Rio Doce exceto Ano 4), Compartimento C e Caravelas. </t>
  </si>
  <si>
    <t xml:space="preserve">Impacto </t>
  </si>
  <si>
    <t xml:space="preserve">Abrangência temporal </t>
  </si>
  <si>
    <t>* Na classsificação da Abrangência Espacial indica que as análises que subsisdiam o impacto  foram inseridas no escopo do PMBA/Fest, no período do Novo Ciclo (ago/22).</t>
  </si>
  <si>
    <t xml:space="preserve">Compartimento B' (exceto Mn cuja recorrência aprsentou-se em todas as localidades). </t>
  </si>
  <si>
    <t>Compartimento A, B' e C (em todas as formações vegetais)</t>
  </si>
  <si>
    <t xml:space="preserve">Compartimento B' </t>
  </si>
  <si>
    <t xml:space="preserve">Compartimento A e B' </t>
  </si>
  <si>
    <t xml:space="preserve">Compartimento B' (Rebio Comboios - E7) </t>
  </si>
  <si>
    <t>Compartimentos A, B' e C</t>
  </si>
  <si>
    <t>Compartimentos B' e  C</t>
  </si>
  <si>
    <t>Compartimento B' (Cacimbas - E6) e Compartimento C</t>
  </si>
  <si>
    <t xml:space="preserve">Compartimento A (Mar Azul - E9) e B' </t>
  </si>
  <si>
    <t xml:space="preserve">Compartimentos B' e C </t>
  </si>
  <si>
    <t>Compartimentos B' 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</si>
</sst>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u/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trike/>
      <sz val="8"/>
      <name val="Arial"/>
      <family val="2"/>
    </font>
    <font>
      <sz val="11"/>
      <name val="Calibri"/>
      <family val="2"/>
      <scheme val="minor"/>
    </font>
    <font>
      <b/>
      <sz val="8"/>
      <color theme="9" tint="-0.499984740745262"/>
      <name val="Arial"/>
      <family val="2"/>
    </font>
    <font>
      <b/>
      <sz val="8"/>
      <color theme="8" tint="-0.249977111117893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1" fillId="0" borderId="0"/>
  </cellStyleXfs>
  <cellXfs count="126">
    <xf numFmtId="0" fontId="0" fillId="0" borderId="0" xfId="0"/>
    <xf numFmtId="0" fontId="3" fillId="2" borderId="1" xfId="2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2" borderId="1" xfId="2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3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5" fillId="0" borderId="1" xfId="4" applyFont="1" applyFill="1" applyBorder="1" applyAlignment="1">
      <alignment horizontal="left" vertical="center" wrapText="1"/>
    </xf>
    <xf numFmtId="0" fontId="13" fillId="0" borderId="0" xfId="5" applyFill="1"/>
    <xf numFmtId="0" fontId="15" fillId="4" borderId="1" xfId="5" applyFont="1" applyFill="1" applyBorder="1" applyAlignment="1">
      <alignment horizontal="center" textRotation="90"/>
    </xf>
    <xf numFmtId="0" fontId="15" fillId="7" borderId="1" xfId="5" applyFont="1" applyFill="1" applyBorder="1" applyAlignment="1">
      <alignment horizontal="center" textRotation="90"/>
    </xf>
    <xf numFmtId="0" fontId="15" fillId="0" borderId="0" xfId="5" applyFont="1" applyFill="1" applyBorder="1" applyAlignment="1">
      <alignment horizontal="center" textRotation="90"/>
    </xf>
    <xf numFmtId="0" fontId="17" fillId="10" borderId="1" xfId="5" applyFont="1" applyFill="1" applyBorder="1" applyAlignment="1">
      <alignment horizontal="center" vertical="center" wrapText="1"/>
    </xf>
    <xf numFmtId="0" fontId="17" fillId="10" borderId="1" xfId="5" applyFont="1" applyFill="1" applyBorder="1" applyAlignment="1">
      <alignment horizontal="center" vertical="center"/>
    </xf>
    <xf numFmtId="0" fontId="14" fillId="11" borderId="0" xfId="5" applyFont="1" applyFill="1"/>
    <xf numFmtId="0" fontId="13" fillId="11" borderId="0" xfId="5" applyFill="1"/>
    <xf numFmtId="0" fontId="13" fillId="0" borderId="1" xfId="5" applyFont="1" applyBorder="1" applyAlignment="1">
      <alignment horizontal="center" vertical="center" wrapText="1"/>
    </xf>
    <xf numFmtId="0" fontId="13" fillId="0" borderId="1" xfId="5" applyBorder="1" applyAlignment="1" applyProtection="1">
      <alignment horizontal="center" vertical="center"/>
      <protection locked="0"/>
    </xf>
    <xf numFmtId="0" fontId="14" fillId="0" borderId="1" xfId="5" applyFont="1" applyBorder="1" applyAlignment="1">
      <alignment horizontal="left"/>
    </xf>
    <xf numFmtId="0" fontId="13" fillId="12" borderId="1" xfId="5" applyFill="1" applyBorder="1" applyAlignment="1">
      <alignment horizontal="center"/>
    </xf>
    <xf numFmtId="0" fontId="13" fillId="3" borderId="1" xfId="5" applyFill="1" applyBorder="1" applyAlignment="1">
      <alignment horizontal="center"/>
    </xf>
    <xf numFmtId="0" fontId="13" fillId="13" borderId="1" xfId="5" applyFill="1" applyBorder="1" applyAlignment="1">
      <alignment horizontal="center"/>
    </xf>
    <xf numFmtId="0" fontId="14" fillId="0" borderId="1" xfId="5" applyFont="1" applyFill="1" applyBorder="1"/>
    <xf numFmtId="0" fontId="14" fillId="0" borderId="1" xfId="5" applyFont="1" applyBorder="1" applyAlignment="1">
      <alignment horizontal="left" vertical="center" wrapText="1"/>
    </xf>
    <xf numFmtId="0" fontId="18" fillId="10" borderId="1" xfId="5" applyFont="1" applyFill="1" applyBorder="1" applyAlignment="1">
      <alignment horizontal="center" vertical="center" wrapText="1"/>
    </xf>
    <xf numFmtId="0" fontId="19" fillId="0" borderId="1" xfId="5" applyFont="1" applyBorder="1" applyAlignment="1" applyProtection="1">
      <alignment horizontal="center" vertical="center"/>
      <protection locked="0"/>
    </xf>
    <xf numFmtId="0" fontId="19" fillId="0" borderId="1" xfId="5" applyFont="1" applyFill="1" applyBorder="1" applyAlignment="1" applyProtection="1">
      <alignment horizontal="center" vertical="center"/>
      <protection locked="0"/>
    </xf>
    <xf numFmtId="0" fontId="13" fillId="0" borderId="1" xfId="5" applyBorder="1" applyAlignment="1">
      <alignment horizontal="center" vertical="center" wrapText="1"/>
    </xf>
    <xf numFmtId="0" fontId="13" fillId="0" borderId="0" xfId="5"/>
    <xf numFmtId="0" fontId="14" fillId="0" borderId="0" xfId="5" applyFont="1" applyFill="1" applyBorder="1" applyAlignment="1">
      <alignment vertical="center"/>
    </xf>
    <xf numFmtId="0" fontId="14" fillId="4" borderId="1" xfId="5" applyFont="1" applyFill="1" applyBorder="1" applyAlignment="1">
      <alignment horizontal="center" textRotation="90"/>
    </xf>
    <xf numFmtId="0" fontId="14" fillId="7" borderId="1" xfId="5" applyFont="1" applyFill="1" applyBorder="1" applyAlignment="1">
      <alignment horizontal="center" textRotation="90"/>
    </xf>
    <xf numFmtId="0" fontId="13" fillId="0" borderId="1" xfId="5" applyBorder="1" applyAlignment="1">
      <alignment wrapText="1"/>
    </xf>
    <xf numFmtId="0" fontId="13" fillId="0" borderId="1" xfId="5" applyBorder="1" applyAlignment="1">
      <alignment horizontal="center" vertical="center"/>
    </xf>
    <xf numFmtId="0" fontId="20" fillId="0" borderId="1" xfId="5" applyFont="1" applyBorder="1" applyAlignment="1">
      <alignment horizontal="center" vertical="center" wrapText="1"/>
    </xf>
    <xf numFmtId="0" fontId="20" fillId="0" borderId="1" xfId="5" applyFont="1" applyBorder="1" applyAlignment="1">
      <alignment wrapText="1"/>
    </xf>
    <xf numFmtId="0" fontId="14" fillId="0" borderId="1" xfId="5" applyFont="1" applyBorder="1" applyAlignment="1">
      <alignment vertical="center"/>
    </xf>
    <xf numFmtId="49" fontId="14" fillId="0" borderId="1" xfId="5" applyNumberFormat="1" applyFont="1" applyBorder="1" applyAlignment="1">
      <alignment horizontal="center" vertical="center"/>
    </xf>
    <xf numFmtId="49" fontId="13" fillId="15" borderId="1" xfId="5" applyNumberFormat="1" applyFill="1" applyBorder="1" applyAlignment="1">
      <alignment horizontal="center" vertical="center"/>
    </xf>
    <xf numFmtId="49" fontId="13" fillId="16" borderId="1" xfId="5" applyNumberFormat="1" applyFill="1" applyBorder="1" applyAlignment="1">
      <alignment horizontal="center" vertical="center"/>
    </xf>
    <xf numFmtId="49" fontId="13" fillId="6" borderId="1" xfId="5" applyNumberFormat="1" applyFill="1" applyBorder="1" applyAlignment="1">
      <alignment horizontal="center" vertical="center"/>
    </xf>
    <xf numFmtId="49" fontId="13" fillId="14" borderId="1" xfId="5" applyNumberFormat="1" applyFill="1" applyBorder="1" applyAlignment="1">
      <alignment horizontal="center" vertical="center"/>
    </xf>
    <xf numFmtId="49" fontId="13" fillId="17" borderId="1" xfId="5" applyNumberFormat="1" applyFill="1" applyBorder="1" applyAlignment="1">
      <alignment horizontal="center" vertical="center"/>
    </xf>
    <xf numFmtId="0" fontId="13" fillId="0" borderId="1" xfId="5" applyBorder="1" applyAlignment="1">
      <alignment horizontal="center"/>
    </xf>
    <xf numFmtId="0" fontId="13" fillId="0" borderId="10" xfId="5" applyBorder="1" applyAlignment="1">
      <alignment horizontal="left"/>
    </xf>
    <xf numFmtId="0" fontId="13" fillId="5" borderId="1" xfId="5" applyFill="1" applyBorder="1" applyAlignment="1">
      <alignment horizontal="center"/>
    </xf>
    <xf numFmtId="0" fontId="13" fillId="0" borderId="10" xfId="5" applyBorder="1" applyAlignment="1">
      <alignment horizontal="center"/>
    </xf>
    <xf numFmtId="0" fontId="13" fillId="0" borderId="0" xfId="5" applyFill="1" applyAlignment="1">
      <alignment vertical="center"/>
    </xf>
    <xf numFmtId="0" fontId="13" fillId="0" borderId="0" xfId="5" applyAlignment="1">
      <alignment wrapText="1"/>
    </xf>
    <xf numFmtId="0" fontId="13" fillId="0" borderId="1" xfId="5" applyBorder="1" applyAlignment="1">
      <alignment horizontal="center" vertical="center" wrapText="1"/>
    </xf>
    <xf numFmtId="0" fontId="13" fillId="0" borderId="0" xfId="5" applyBorder="1" applyAlignment="1">
      <alignment wrapText="1"/>
    </xf>
    <xf numFmtId="0" fontId="13" fillId="0" borderId="0" xfId="5" applyBorder="1" applyAlignment="1">
      <alignment horizontal="left"/>
    </xf>
    <xf numFmtId="0" fontId="13" fillId="0" borderId="0" xfId="5" applyBorder="1" applyAlignment="1">
      <alignment horizontal="center"/>
    </xf>
    <xf numFmtId="0" fontId="13" fillId="0" borderId="0" xfId="5" applyBorder="1" applyAlignment="1">
      <alignment horizont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3" fillId="0" borderId="0" xfId="5" applyFill="1" applyBorder="1"/>
    <xf numFmtId="0" fontId="13" fillId="0" borderId="0" xfId="5" applyFill="1" applyBorder="1" applyAlignment="1">
      <alignment wrapText="1"/>
    </xf>
    <xf numFmtId="0" fontId="13" fillId="0" borderId="10" xfId="5" applyBorder="1"/>
    <xf numFmtId="0" fontId="13" fillId="0" borderId="10" xfId="5" applyBorder="1" applyAlignment="1">
      <alignment wrapText="1"/>
    </xf>
    <xf numFmtId="0" fontId="3" fillId="18" borderId="1" xfId="1" applyFont="1" applyFill="1" applyBorder="1" applyAlignment="1">
      <alignment horizontal="left" vertical="center" wrapText="1"/>
    </xf>
    <xf numFmtId="0" fontId="22" fillId="0" borderId="0" xfId="0" applyFont="1" applyFill="1"/>
    <xf numFmtId="0" fontId="5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horizontal="left"/>
    </xf>
    <xf numFmtId="0" fontId="11" fillId="0" borderId="6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12" fillId="18" borderId="3" xfId="0" applyFont="1" applyFill="1" applyBorder="1" applyAlignment="1">
      <alignment horizontal="left" vertical="center" wrapText="1"/>
    </xf>
    <xf numFmtId="0" fontId="4" fillId="18" borderId="3" xfId="0" applyFont="1" applyFill="1" applyBorder="1" applyAlignment="1">
      <alignment horizontal="left" vertical="center" wrapText="1"/>
    </xf>
    <xf numFmtId="0" fontId="12" fillId="18" borderId="4" xfId="0" applyFont="1" applyFill="1" applyBorder="1" applyAlignment="1">
      <alignment horizontal="left" vertical="center" wrapText="1"/>
    </xf>
    <xf numFmtId="0" fontId="12" fillId="18" borderId="5" xfId="0" applyFont="1" applyFill="1" applyBorder="1" applyAlignment="1">
      <alignment horizontal="left" vertical="center" wrapText="1"/>
    </xf>
    <xf numFmtId="0" fontId="12" fillId="18" borderId="7" xfId="0" applyFont="1" applyFill="1" applyBorder="1" applyAlignment="1">
      <alignment horizontal="left" vertical="center" wrapText="1"/>
    </xf>
    <xf numFmtId="0" fontId="3" fillId="18" borderId="7" xfId="0" applyFont="1" applyFill="1" applyBorder="1" applyAlignment="1">
      <alignment horizontal="left" vertical="center" wrapText="1"/>
    </xf>
    <xf numFmtId="0" fontId="4" fillId="19" borderId="1" xfId="2" applyFont="1" applyFill="1" applyBorder="1" applyAlignment="1">
      <alignment horizontal="center" vertical="center" wrapText="1"/>
    </xf>
    <xf numFmtId="0" fontId="4" fillId="19" borderId="1" xfId="2" applyFont="1" applyFill="1" applyBorder="1" applyAlignment="1">
      <alignment horizontal="left" vertical="center" wrapText="1"/>
    </xf>
    <xf numFmtId="0" fontId="13" fillId="0" borderId="8" xfId="5" applyFill="1" applyBorder="1" applyAlignment="1">
      <alignment horizontal="center" vertical="center" textRotation="90"/>
    </xf>
    <xf numFmtId="0" fontId="13" fillId="0" borderId="13" xfId="5" applyFill="1" applyBorder="1" applyAlignment="1">
      <alignment horizontal="center" vertical="center" textRotation="90"/>
    </xf>
    <xf numFmtId="0" fontId="13" fillId="0" borderId="2" xfId="5" applyFill="1" applyBorder="1" applyAlignment="1">
      <alignment horizontal="center" vertical="center" textRotation="90"/>
    </xf>
    <xf numFmtId="0" fontId="16" fillId="0" borderId="8" xfId="5" applyFont="1" applyBorder="1" applyAlignment="1">
      <alignment horizontal="center" vertical="center" wrapText="1"/>
    </xf>
    <xf numFmtId="0" fontId="16" fillId="0" borderId="13" xfId="5" applyFont="1" applyBorder="1" applyAlignment="1">
      <alignment horizontal="center" vertical="center" wrapText="1"/>
    </xf>
    <xf numFmtId="0" fontId="16" fillId="0" borderId="2" xfId="5" applyFont="1" applyBorder="1" applyAlignment="1">
      <alignment horizontal="center" vertical="center" wrapText="1"/>
    </xf>
    <xf numFmtId="0" fontId="14" fillId="9" borderId="10" xfId="5" applyFont="1" applyFill="1" applyBorder="1" applyAlignment="1">
      <alignment horizontal="center"/>
    </xf>
    <xf numFmtId="0" fontId="14" fillId="9" borderId="11" xfId="5" applyFont="1" applyFill="1" applyBorder="1" applyAlignment="1">
      <alignment horizontal="center"/>
    </xf>
    <xf numFmtId="0" fontId="14" fillId="4" borderId="10" xfId="5" applyFont="1" applyFill="1" applyBorder="1" applyAlignment="1">
      <alignment horizontal="center"/>
    </xf>
    <xf numFmtId="0" fontId="14" fillId="4" borderId="11" xfId="5" applyFont="1" applyFill="1" applyBorder="1" applyAlignment="1">
      <alignment horizontal="center"/>
    </xf>
    <xf numFmtId="0" fontId="14" fillId="4" borderId="12" xfId="5" applyFont="1" applyFill="1" applyBorder="1" applyAlignment="1">
      <alignment horizontal="center"/>
    </xf>
    <xf numFmtId="0" fontId="14" fillId="0" borderId="1" xfId="5" applyFont="1" applyBorder="1" applyAlignment="1">
      <alignment horizontal="center" vertical="center"/>
    </xf>
    <xf numFmtId="0" fontId="14" fillId="7" borderId="10" xfId="5" applyFont="1" applyFill="1" applyBorder="1" applyAlignment="1">
      <alignment horizontal="center"/>
    </xf>
    <xf numFmtId="0" fontId="14" fillId="7" borderId="11" xfId="5" applyFont="1" applyFill="1" applyBorder="1" applyAlignment="1">
      <alignment horizontal="center"/>
    </xf>
    <xf numFmtId="0" fontId="13" fillId="5" borderId="9" xfId="5" applyFill="1" applyBorder="1" applyAlignment="1">
      <alignment horizontal="center" vertical="center"/>
    </xf>
    <xf numFmtId="0" fontId="14" fillId="5" borderId="1" xfId="5" applyFont="1" applyFill="1" applyBorder="1" applyAlignment="1">
      <alignment horizontal="center" vertical="center"/>
    </xf>
    <xf numFmtId="0" fontId="14" fillId="8" borderId="1" xfId="5" applyFont="1" applyFill="1" applyBorder="1" applyAlignment="1">
      <alignment horizontal="center" vertical="center"/>
    </xf>
    <xf numFmtId="0" fontId="13" fillId="0" borderId="8" xfId="5" applyFill="1" applyBorder="1" applyAlignment="1">
      <alignment horizontal="center" vertical="center" textRotation="90" wrapText="1"/>
    </xf>
    <xf numFmtId="0" fontId="13" fillId="0" borderId="13" xfId="5" applyFill="1" applyBorder="1" applyAlignment="1">
      <alignment horizontal="center" vertical="center" textRotation="90" wrapText="1"/>
    </xf>
    <xf numFmtId="0" fontId="13" fillId="0" borderId="2" xfId="5" applyFill="1" applyBorder="1" applyAlignment="1">
      <alignment horizontal="center" vertical="center" textRotation="90" wrapText="1"/>
    </xf>
    <xf numFmtId="0" fontId="13" fillId="12" borderId="1" xfId="5" applyFill="1" applyBorder="1" applyAlignment="1">
      <alignment horizontal="center" vertical="center" wrapText="1"/>
    </xf>
    <xf numFmtId="0" fontId="13" fillId="0" borderId="14" xfId="5" applyBorder="1" applyAlignment="1">
      <alignment horizontal="center" wrapText="1"/>
    </xf>
    <xf numFmtId="0" fontId="13" fillId="0" borderId="15" xfId="5" applyBorder="1" applyAlignment="1">
      <alignment horizontal="center" wrapText="1"/>
    </xf>
    <xf numFmtId="0" fontId="14" fillId="14" borderId="1" xfId="5" applyFont="1" applyFill="1" applyBorder="1" applyAlignment="1">
      <alignment horizontal="center" vertical="center"/>
    </xf>
    <xf numFmtId="0" fontId="14" fillId="5" borderId="1" xfId="5" applyFont="1" applyFill="1" applyBorder="1" applyAlignment="1">
      <alignment horizontal="center" vertical="center" wrapText="1"/>
    </xf>
    <xf numFmtId="0" fontId="14" fillId="7" borderId="1" xfId="5" applyFont="1" applyFill="1" applyBorder="1" applyAlignment="1">
      <alignment horizontal="center"/>
    </xf>
    <xf numFmtId="0" fontId="13" fillId="0" borderId="1" xfId="5" applyBorder="1" applyAlignment="1">
      <alignment horizontal="center" vertical="center" wrapText="1"/>
    </xf>
  </cellXfs>
  <cellStyles count="7">
    <cellStyle name="Normal" xfId="0" builtinId="0"/>
    <cellStyle name="Normal 2" xfId="5" xr:uid="{6BA549AF-CB0C-431B-8E85-E0651EB7D0C6}"/>
    <cellStyle name="Normal 2 2" xfId="3" xr:uid="{49125362-734E-4046-B452-A5B388531F60}"/>
    <cellStyle name="Normal 2 3" xfId="1" xr:uid="{CF1F12EB-8046-4517-9F04-8576C3968245}"/>
    <cellStyle name="Normal 2 3 2" xfId="6" xr:uid="{20E901E9-2FCA-4782-9FEE-C45091D929ED}"/>
    <cellStyle name="Normal 2 4" xfId="2" xr:uid="{01F19E7B-0586-4454-813B-E13EDC41DCDA}"/>
    <cellStyle name="Normal 2 5" xfId="4" xr:uid="{88B6C3AD-B254-494F-8F8A-CCB93CF971BF}"/>
  </cellStyles>
  <dxfs count="140"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theme="5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6DC4-ED1C-4D5D-AB01-A17EB8CDDC9B}">
  <dimension ref="A1:K68"/>
  <sheetViews>
    <sheetView zoomScale="90" zoomScaleNormal="90" workbookViewId="0">
      <pane ySplit="1" topLeftCell="A2" activePane="bottomLeft" state="frozen"/>
      <selection pane="bottomLeft" activeCell="H3" sqref="H3"/>
    </sheetView>
  </sheetViews>
  <sheetFormatPr defaultRowHeight="14.4" x14ac:dyDescent="0.3"/>
  <cols>
    <col min="1" max="1" width="16.88671875" customWidth="1"/>
    <col min="2" max="2" width="17.44140625" customWidth="1"/>
    <col min="3" max="3" width="15.5546875" customWidth="1"/>
    <col min="4" max="4" width="49.44140625" customWidth="1"/>
    <col min="5" max="5" width="13.44140625" style="4" customWidth="1"/>
    <col min="6" max="6" width="14.6640625" style="7" customWidth="1"/>
    <col min="7" max="7" width="18.5546875" customWidth="1"/>
    <col min="8" max="8" width="16.6640625" customWidth="1"/>
    <col min="9" max="10" width="21.44140625" style="4" customWidth="1"/>
  </cols>
  <sheetData>
    <row r="1" spans="1:11" ht="44.4" customHeight="1" x14ac:dyDescent="0.3">
      <c r="A1" s="1" t="s">
        <v>37</v>
      </c>
      <c r="B1" s="97" t="s">
        <v>38</v>
      </c>
      <c r="C1" s="97" t="s">
        <v>39</v>
      </c>
      <c r="D1" s="97" t="s">
        <v>237</v>
      </c>
      <c r="E1" s="98" t="s">
        <v>40</v>
      </c>
      <c r="F1" s="97" t="s">
        <v>41</v>
      </c>
      <c r="G1" s="97" t="s">
        <v>42</v>
      </c>
      <c r="H1" s="97" t="s">
        <v>238</v>
      </c>
      <c r="I1" s="5" t="s">
        <v>43</v>
      </c>
      <c r="J1" s="3" t="s">
        <v>44</v>
      </c>
      <c r="K1" t="s">
        <v>239</v>
      </c>
    </row>
    <row r="2" spans="1:11" s="87" customFormat="1" ht="30.6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6" t="s">
        <v>5</v>
      </c>
      <c r="G2" s="2" t="s">
        <v>6</v>
      </c>
      <c r="H2" s="15" t="s">
        <v>106</v>
      </c>
      <c r="I2" s="68" t="s">
        <v>7</v>
      </c>
      <c r="J2" s="68" t="s">
        <v>8</v>
      </c>
    </row>
    <row r="3" spans="1:11" s="87" customFormat="1" ht="30.6" x14ac:dyDescent="0.3">
      <c r="A3" s="2" t="s">
        <v>0</v>
      </c>
      <c r="B3" s="2" t="s">
        <v>1</v>
      </c>
      <c r="C3" s="2" t="s">
        <v>2</v>
      </c>
      <c r="D3" s="2" t="s">
        <v>104</v>
      </c>
      <c r="E3" s="2" t="s">
        <v>4</v>
      </c>
      <c r="F3" s="6" t="s">
        <v>9</v>
      </c>
      <c r="G3" s="2" t="s">
        <v>6</v>
      </c>
      <c r="H3" s="15" t="s">
        <v>123</v>
      </c>
      <c r="I3" s="68" t="s">
        <v>7</v>
      </c>
      <c r="J3" s="68" t="s">
        <v>8</v>
      </c>
    </row>
    <row r="4" spans="1:11" s="87" customFormat="1" ht="20.399999999999999" x14ac:dyDescent="0.3">
      <c r="A4" s="2" t="s">
        <v>10</v>
      </c>
      <c r="B4" s="10" t="s">
        <v>11</v>
      </c>
      <c r="C4" s="10" t="s">
        <v>23</v>
      </c>
      <c r="D4" s="10" t="s">
        <v>205</v>
      </c>
      <c r="E4" s="10" t="s">
        <v>204</v>
      </c>
      <c r="F4" s="70" t="s">
        <v>5</v>
      </c>
      <c r="G4" s="10" t="s">
        <v>24</v>
      </c>
      <c r="H4" s="15" t="s">
        <v>124</v>
      </c>
      <c r="I4" s="68" t="s">
        <v>13</v>
      </c>
      <c r="J4" s="68" t="s">
        <v>14</v>
      </c>
    </row>
    <row r="5" spans="1:11" s="87" customFormat="1" ht="30.6" x14ac:dyDescent="0.3">
      <c r="A5" s="2" t="s">
        <v>10</v>
      </c>
      <c r="B5" s="10" t="s">
        <v>11</v>
      </c>
      <c r="C5" s="10" t="s">
        <v>2</v>
      </c>
      <c r="D5" s="10" t="s">
        <v>188</v>
      </c>
      <c r="E5" s="10" t="s">
        <v>203</v>
      </c>
      <c r="F5" s="70" t="s">
        <v>5</v>
      </c>
      <c r="G5" s="10" t="s">
        <v>6</v>
      </c>
      <c r="H5" s="15" t="s">
        <v>106</v>
      </c>
      <c r="I5" s="68" t="s">
        <v>13</v>
      </c>
      <c r="J5" s="68" t="s">
        <v>14</v>
      </c>
    </row>
    <row r="6" spans="1:11" s="87" customFormat="1" ht="30.6" x14ac:dyDescent="0.3">
      <c r="A6" s="2" t="s">
        <v>10</v>
      </c>
      <c r="B6" s="10" t="s">
        <v>11</v>
      </c>
      <c r="C6" s="10" t="s">
        <v>2</v>
      </c>
      <c r="D6" s="10" t="s">
        <v>15</v>
      </c>
      <c r="E6" s="71" t="s">
        <v>201</v>
      </c>
      <c r="F6" s="70" t="s">
        <v>5</v>
      </c>
      <c r="G6" s="10" t="s">
        <v>16</v>
      </c>
      <c r="H6" s="15" t="s">
        <v>106</v>
      </c>
      <c r="I6" s="68" t="s">
        <v>13</v>
      </c>
      <c r="J6" s="68" t="s">
        <v>14</v>
      </c>
    </row>
    <row r="7" spans="1:11" s="87" customFormat="1" ht="30.6" x14ac:dyDescent="0.3">
      <c r="A7" s="2" t="s">
        <v>10</v>
      </c>
      <c r="B7" s="10" t="s">
        <v>11</v>
      </c>
      <c r="C7" s="10" t="s">
        <v>2</v>
      </c>
      <c r="D7" s="10" t="s">
        <v>119</v>
      </c>
      <c r="E7" s="71" t="s">
        <v>120</v>
      </c>
      <c r="F7" s="70" t="s">
        <v>5</v>
      </c>
      <c r="G7" s="10" t="s">
        <v>17</v>
      </c>
      <c r="H7" s="15" t="s">
        <v>106</v>
      </c>
      <c r="I7" s="68" t="s">
        <v>13</v>
      </c>
      <c r="J7" s="68" t="s">
        <v>14</v>
      </c>
    </row>
    <row r="8" spans="1:11" s="87" customFormat="1" ht="40.799999999999997" x14ac:dyDescent="0.3">
      <c r="A8" s="2" t="s">
        <v>10</v>
      </c>
      <c r="B8" s="10" t="s">
        <v>11</v>
      </c>
      <c r="C8" s="10" t="s">
        <v>2</v>
      </c>
      <c r="D8" s="10" t="s">
        <v>18</v>
      </c>
      <c r="E8" s="10" t="s">
        <v>19</v>
      </c>
      <c r="F8" s="70" t="s">
        <v>9</v>
      </c>
      <c r="G8" s="10" t="s">
        <v>20</v>
      </c>
      <c r="H8" s="15" t="s">
        <v>124</v>
      </c>
      <c r="I8" s="68" t="s">
        <v>13</v>
      </c>
      <c r="J8" s="68" t="s">
        <v>14</v>
      </c>
    </row>
    <row r="9" spans="1:11" s="87" customFormat="1" ht="20.399999999999999" x14ac:dyDescent="0.3">
      <c r="A9" s="2" t="s">
        <v>10</v>
      </c>
      <c r="B9" s="10" t="s">
        <v>11</v>
      </c>
      <c r="C9" s="10" t="s">
        <v>2</v>
      </c>
      <c r="D9" s="10" t="s">
        <v>21</v>
      </c>
      <c r="E9" s="10" t="s">
        <v>4</v>
      </c>
      <c r="F9" s="70" t="s">
        <v>9</v>
      </c>
      <c r="G9" s="10" t="s">
        <v>22</v>
      </c>
      <c r="H9" s="15" t="s">
        <v>124</v>
      </c>
      <c r="I9" s="68" t="s">
        <v>13</v>
      </c>
      <c r="J9" s="68" t="s">
        <v>14</v>
      </c>
    </row>
    <row r="10" spans="1:11" s="87" customFormat="1" ht="105.6" customHeight="1" x14ac:dyDescent="0.3">
      <c r="A10" s="8" t="s">
        <v>69</v>
      </c>
      <c r="B10" s="8" t="s">
        <v>1</v>
      </c>
      <c r="C10" s="8" t="s">
        <v>70</v>
      </c>
      <c r="D10" s="8" t="s">
        <v>206</v>
      </c>
      <c r="E10" s="8" t="s">
        <v>49</v>
      </c>
      <c r="F10" s="72" t="s">
        <v>9</v>
      </c>
      <c r="G10" s="8" t="s">
        <v>240</v>
      </c>
      <c r="H10" s="15" t="s">
        <v>106</v>
      </c>
      <c r="I10" s="91" t="s">
        <v>13</v>
      </c>
      <c r="J10" s="91" t="s">
        <v>14</v>
      </c>
    </row>
    <row r="11" spans="1:11" s="87" customFormat="1" ht="30.6" x14ac:dyDescent="0.3">
      <c r="A11" s="8" t="s">
        <v>69</v>
      </c>
      <c r="B11" s="8" t="s">
        <v>1</v>
      </c>
      <c r="C11" s="8" t="s">
        <v>70</v>
      </c>
      <c r="D11" s="62" t="s">
        <v>207</v>
      </c>
      <c r="E11" s="8" t="s">
        <v>49</v>
      </c>
      <c r="F11" s="72" t="s">
        <v>9</v>
      </c>
      <c r="G11" s="8" t="s">
        <v>241</v>
      </c>
      <c r="H11" s="8" t="s">
        <v>113</v>
      </c>
      <c r="I11" s="91" t="s">
        <v>13</v>
      </c>
      <c r="J11" s="91" t="s">
        <v>14</v>
      </c>
    </row>
    <row r="12" spans="1:11" s="87" customFormat="1" ht="20.399999999999999" x14ac:dyDescent="0.3">
      <c r="A12" s="8" t="s">
        <v>69</v>
      </c>
      <c r="B12" s="8" t="s">
        <v>1</v>
      </c>
      <c r="C12" s="8" t="s">
        <v>70</v>
      </c>
      <c r="D12" s="8" t="s">
        <v>82</v>
      </c>
      <c r="E12" s="8" t="s">
        <v>49</v>
      </c>
      <c r="F12" s="72" t="s">
        <v>9</v>
      </c>
      <c r="G12" s="8" t="s">
        <v>196</v>
      </c>
      <c r="H12" s="8" t="s">
        <v>111</v>
      </c>
      <c r="I12" s="91" t="s">
        <v>13</v>
      </c>
      <c r="J12" s="91" t="s">
        <v>14</v>
      </c>
    </row>
    <row r="13" spans="1:11" s="87" customFormat="1" ht="20.399999999999999" x14ac:dyDescent="0.3">
      <c r="A13" s="2" t="s">
        <v>45</v>
      </c>
      <c r="B13" s="2" t="s">
        <v>1</v>
      </c>
      <c r="C13" s="2" t="s">
        <v>46</v>
      </c>
      <c r="D13" s="2" t="s">
        <v>121</v>
      </c>
      <c r="E13" s="2" t="s">
        <v>47</v>
      </c>
      <c r="F13" s="6" t="s">
        <v>5</v>
      </c>
      <c r="G13" s="2" t="s">
        <v>48</v>
      </c>
      <c r="H13" s="2" t="s">
        <v>107</v>
      </c>
      <c r="I13" s="68" t="s">
        <v>13</v>
      </c>
      <c r="J13" s="68" t="s">
        <v>14</v>
      </c>
    </row>
    <row r="14" spans="1:11" s="87" customFormat="1" ht="30.6" x14ac:dyDescent="0.3">
      <c r="A14" s="2" t="s">
        <v>45</v>
      </c>
      <c r="B14" s="2" t="s">
        <v>1</v>
      </c>
      <c r="C14" s="2" t="s">
        <v>46</v>
      </c>
      <c r="D14" s="2" t="s">
        <v>122</v>
      </c>
      <c r="E14" s="2" t="s">
        <v>49</v>
      </c>
      <c r="F14" s="6" t="s">
        <v>5</v>
      </c>
      <c r="G14" s="2" t="s">
        <v>50</v>
      </c>
      <c r="H14" s="15" t="s">
        <v>106</v>
      </c>
      <c r="I14" s="68" t="s">
        <v>13</v>
      </c>
      <c r="J14" s="68" t="s">
        <v>14</v>
      </c>
    </row>
    <row r="15" spans="1:11" s="87" customFormat="1" ht="30.6" x14ac:dyDescent="0.3">
      <c r="A15" s="2" t="s">
        <v>45</v>
      </c>
      <c r="B15" s="2" t="s">
        <v>1</v>
      </c>
      <c r="C15" s="2" t="s">
        <v>46</v>
      </c>
      <c r="D15" s="2" t="s">
        <v>189</v>
      </c>
      <c r="E15" s="2" t="s">
        <v>51</v>
      </c>
      <c r="F15" s="6" t="s">
        <v>9</v>
      </c>
      <c r="G15" s="2" t="s">
        <v>224</v>
      </c>
      <c r="H15" s="15" t="s">
        <v>106</v>
      </c>
      <c r="I15" s="68" t="s">
        <v>13</v>
      </c>
      <c r="J15" s="68" t="s">
        <v>14</v>
      </c>
    </row>
    <row r="16" spans="1:11" s="87" customFormat="1" ht="101.4" customHeight="1" x14ac:dyDescent="0.3">
      <c r="A16" s="2" t="s">
        <v>45</v>
      </c>
      <c r="B16" s="2" t="s">
        <v>1</v>
      </c>
      <c r="C16" s="2" t="s">
        <v>46</v>
      </c>
      <c r="D16" s="2" t="s">
        <v>190</v>
      </c>
      <c r="E16" s="2" t="s">
        <v>52</v>
      </c>
      <c r="F16" s="6" t="s">
        <v>9</v>
      </c>
      <c r="G16" s="2" t="s">
        <v>236</v>
      </c>
      <c r="H16" s="2" t="s">
        <v>108</v>
      </c>
      <c r="I16" s="68" t="s">
        <v>13</v>
      </c>
      <c r="J16" s="68" t="s">
        <v>14</v>
      </c>
    </row>
    <row r="17" spans="1:10" s="87" customFormat="1" ht="30.6" x14ac:dyDescent="0.3">
      <c r="A17" s="2" t="s">
        <v>45</v>
      </c>
      <c r="B17" s="2" t="s">
        <v>1</v>
      </c>
      <c r="C17" s="2" t="s">
        <v>46</v>
      </c>
      <c r="D17" s="2" t="s">
        <v>191</v>
      </c>
      <c r="E17" s="2" t="s">
        <v>52</v>
      </c>
      <c r="F17" s="6" t="s">
        <v>5</v>
      </c>
      <c r="G17" s="2" t="s">
        <v>53</v>
      </c>
      <c r="H17" s="15" t="s">
        <v>106</v>
      </c>
      <c r="I17" s="68" t="s">
        <v>13</v>
      </c>
      <c r="J17" s="68" t="s">
        <v>14</v>
      </c>
    </row>
    <row r="18" spans="1:10" s="87" customFormat="1" ht="20.399999999999999" x14ac:dyDescent="0.3">
      <c r="A18" s="2" t="s">
        <v>45</v>
      </c>
      <c r="B18" s="2" t="s">
        <v>1</v>
      </c>
      <c r="C18" s="2" t="s">
        <v>46</v>
      </c>
      <c r="D18" s="2" t="s">
        <v>192</v>
      </c>
      <c r="E18" s="2" t="s">
        <v>52</v>
      </c>
      <c r="F18" s="6" t="s">
        <v>5</v>
      </c>
      <c r="G18" s="2" t="s">
        <v>53</v>
      </c>
      <c r="H18" s="2" t="s">
        <v>108</v>
      </c>
      <c r="I18" s="68" t="s">
        <v>13</v>
      </c>
      <c r="J18" s="68" t="s">
        <v>14</v>
      </c>
    </row>
    <row r="19" spans="1:10" s="87" customFormat="1" ht="20.399999999999999" x14ac:dyDescent="0.3">
      <c r="A19" s="2" t="s">
        <v>45</v>
      </c>
      <c r="B19" s="2" t="s">
        <v>1</v>
      </c>
      <c r="C19" s="2" t="s">
        <v>46</v>
      </c>
      <c r="D19" s="2" t="s">
        <v>54</v>
      </c>
      <c r="E19" s="2" t="s">
        <v>28</v>
      </c>
      <c r="F19" s="6" t="s">
        <v>5</v>
      </c>
      <c r="G19" s="2" t="s">
        <v>48</v>
      </c>
      <c r="H19" s="2" t="s">
        <v>109</v>
      </c>
      <c r="I19" s="68" t="s">
        <v>13</v>
      </c>
      <c r="J19" s="68" t="s">
        <v>14</v>
      </c>
    </row>
    <row r="20" spans="1:10" s="87" customFormat="1" ht="30.6" x14ac:dyDescent="0.3">
      <c r="A20" s="8" t="s">
        <v>69</v>
      </c>
      <c r="B20" s="8" t="s">
        <v>26</v>
      </c>
      <c r="C20" s="8" t="s">
        <v>71</v>
      </c>
      <c r="D20" s="8" t="s">
        <v>72</v>
      </c>
      <c r="E20" s="8" t="s">
        <v>28</v>
      </c>
      <c r="F20" s="72" t="s">
        <v>9</v>
      </c>
      <c r="G20" s="8" t="s">
        <v>36</v>
      </c>
      <c r="H20" s="15" t="s">
        <v>106</v>
      </c>
      <c r="I20" s="91" t="s">
        <v>13</v>
      </c>
      <c r="J20" s="91" t="s">
        <v>14</v>
      </c>
    </row>
    <row r="21" spans="1:10" s="87" customFormat="1" ht="30.6" x14ac:dyDescent="0.3">
      <c r="A21" s="8" t="s">
        <v>69</v>
      </c>
      <c r="B21" s="8" t="s">
        <v>26</v>
      </c>
      <c r="C21" s="8" t="s">
        <v>71</v>
      </c>
      <c r="D21" s="62" t="s">
        <v>202</v>
      </c>
      <c r="E21" s="8" t="s">
        <v>28</v>
      </c>
      <c r="F21" s="72" t="s">
        <v>9</v>
      </c>
      <c r="G21" s="8" t="s">
        <v>242</v>
      </c>
      <c r="H21" s="15" t="s">
        <v>106</v>
      </c>
      <c r="I21" s="91" t="s">
        <v>13</v>
      </c>
      <c r="J21" s="91" t="s">
        <v>14</v>
      </c>
    </row>
    <row r="22" spans="1:10" s="87" customFormat="1" ht="95.4" customHeight="1" x14ac:dyDescent="0.3">
      <c r="A22" s="11" t="s">
        <v>69</v>
      </c>
      <c r="B22" s="11" t="s">
        <v>26</v>
      </c>
      <c r="C22" s="11" t="s">
        <v>71</v>
      </c>
      <c r="D22" s="11" t="s">
        <v>73</v>
      </c>
      <c r="E22" s="11" t="s">
        <v>28</v>
      </c>
      <c r="F22" s="73" t="s">
        <v>9</v>
      </c>
      <c r="G22" s="11" t="s">
        <v>243</v>
      </c>
      <c r="H22" s="11" t="s">
        <v>74</v>
      </c>
      <c r="I22" s="92" t="s">
        <v>13</v>
      </c>
      <c r="J22" s="92" t="s">
        <v>14</v>
      </c>
    </row>
    <row r="23" spans="1:10" s="87" customFormat="1" ht="20.399999999999999" x14ac:dyDescent="0.3">
      <c r="A23" s="8" t="s">
        <v>69</v>
      </c>
      <c r="B23" s="8" t="s">
        <v>26</v>
      </c>
      <c r="C23" s="8" t="s">
        <v>71</v>
      </c>
      <c r="D23" s="8" t="s">
        <v>75</v>
      </c>
      <c r="E23" s="8" t="s">
        <v>28</v>
      </c>
      <c r="F23" s="72" t="s">
        <v>9</v>
      </c>
      <c r="G23" s="8" t="s">
        <v>29</v>
      </c>
      <c r="H23" s="8" t="s">
        <v>76</v>
      </c>
      <c r="I23" s="91" t="s">
        <v>13</v>
      </c>
      <c r="J23" s="91" t="s">
        <v>14</v>
      </c>
    </row>
    <row r="24" spans="1:10" s="87" customFormat="1" ht="20.399999999999999" x14ac:dyDescent="0.3">
      <c r="A24" s="8" t="s">
        <v>69</v>
      </c>
      <c r="B24" s="8" t="s">
        <v>26</v>
      </c>
      <c r="C24" s="8" t="s">
        <v>71</v>
      </c>
      <c r="D24" s="8" t="s">
        <v>77</v>
      </c>
      <c r="E24" s="8" t="s">
        <v>28</v>
      </c>
      <c r="F24" s="72" t="s">
        <v>9</v>
      </c>
      <c r="G24" s="8" t="s">
        <v>244</v>
      </c>
      <c r="H24" s="8" t="s">
        <v>78</v>
      </c>
      <c r="I24" s="91" t="s">
        <v>13</v>
      </c>
      <c r="J24" s="91" t="s">
        <v>14</v>
      </c>
    </row>
    <row r="25" spans="1:10" s="87" customFormat="1" ht="20.399999999999999" x14ac:dyDescent="0.3">
      <c r="A25" s="8" t="s">
        <v>69</v>
      </c>
      <c r="B25" s="8" t="s">
        <v>26</v>
      </c>
      <c r="C25" s="8" t="s">
        <v>71</v>
      </c>
      <c r="D25" s="8" t="s">
        <v>79</v>
      </c>
      <c r="E25" s="8" t="s">
        <v>28</v>
      </c>
      <c r="F25" s="72" t="s">
        <v>9</v>
      </c>
      <c r="G25" s="8" t="s">
        <v>80</v>
      </c>
      <c r="H25" s="8" t="s">
        <v>78</v>
      </c>
      <c r="I25" s="91" t="s">
        <v>13</v>
      </c>
      <c r="J25" s="91" t="s">
        <v>14</v>
      </c>
    </row>
    <row r="26" spans="1:10" s="87" customFormat="1" ht="67.2" customHeight="1" x14ac:dyDescent="0.3">
      <c r="A26" s="8" t="s">
        <v>69</v>
      </c>
      <c r="B26" s="8" t="s">
        <v>26</v>
      </c>
      <c r="C26" s="8" t="s">
        <v>71</v>
      </c>
      <c r="D26" s="8" t="s">
        <v>81</v>
      </c>
      <c r="E26" s="8" t="s">
        <v>28</v>
      </c>
      <c r="F26" s="72" t="s">
        <v>9</v>
      </c>
      <c r="G26" s="8" t="s">
        <v>245</v>
      </c>
      <c r="H26" s="2" t="s">
        <v>108</v>
      </c>
      <c r="I26" s="91" t="s">
        <v>13</v>
      </c>
      <c r="J26" s="91" t="s">
        <v>14</v>
      </c>
    </row>
    <row r="27" spans="1:10" s="87" customFormat="1" ht="30.6" x14ac:dyDescent="0.3">
      <c r="A27" s="2" t="s">
        <v>45</v>
      </c>
      <c r="B27" s="10" t="s">
        <v>55</v>
      </c>
      <c r="C27" s="10" t="s">
        <v>56</v>
      </c>
      <c r="D27" s="10" t="s">
        <v>125</v>
      </c>
      <c r="E27" s="2" t="s">
        <v>229</v>
      </c>
      <c r="F27" s="70" t="s">
        <v>9</v>
      </c>
      <c r="G27" s="2" t="s">
        <v>48</v>
      </c>
      <c r="H27" s="15" t="s">
        <v>106</v>
      </c>
      <c r="I27" s="68" t="s">
        <v>13</v>
      </c>
      <c r="J27" s="68" t="s">
        <v>14</v>
      </c>
    </row>
    <row r="28" spans="1:10" s="87" customFormat="1" ht="30.6" x14ac:dyDescent="0.3">
      <c r="A28" s="2" t="s">
        <v>45</v>
      </c>
      <c r="B28" s="10" t="s">
        <v>55</v>
      </c>
      <c r="C28" s="10" t="s">
        <v>56</v>
      </c>
      <c r="D28" s="10" t="s">
        <v>197</v>
      </c>
      <c r="E28" s="2" t="s">
        <v>57</v>
      </c>
      <c r="F28" s="70" t="s">
        <v>9</v>
      </c>
      <c r="G28" s="10" t="s">
        <v>58</v>
      </c>
      <c r="H28" s="15" t="s">
        <v>106</v>
      </c>
      <c r="I28" s="68" t="s">
        <v>13</v>
      </c>
      <c r="J28" s="68" t="s">
        <v>14</v>
      </c>
    </row>
    <row r="29" spans="1:10" s="87" customFormat="1" ht="30.6" x14ac:dyDescent="0.3">
      <c r="A29" s="2" t="s">
        <v>45</v>
      </c>
      <c r="B29" s="10" t="s">
        <v>55</v>
      </c>
      <c r="C29" s="10" t="s">
        <v>56</v>
      </c>
      <c r="D29" s="71" t="s">
        <v>231</v>
      </c>
      <c r="E29" s="10" t="s">
        <v>59</v>
      </c>
      <c r="F29" s="70" t="s">
        <v>9</v>
      </c>
      <c r="G29" s="2" t="s">
        <v>48</v>
      </c>
      <c r="H29" s="15" t="s">
        <v>106</v>
      </c>
      <c r="I29" s="68" t="s">
        <v>13</v>
      </c>
      <c r="J29" s="68" t="s">
        <v>14</v>
      </c>
    </row>
    <row r="30" spans="1:10" s="87" customFormat="1" ht="30.6" x14ac:dyDescent="0.3">
      <c r="A30" s="2" t="s">
        <v>45</v>
      </c>
      <c r="B30" s="10" t="s">
        <v>55</v>
      </c>
      <c r="C30" s="10" t="s">
        <v>56</v>
      </c>
      <c r="D30" s="71" t="s">
        <v>232</v>
      </c>
      <c r="E30" s="10" t="s">
        <v>59</v>
      </c>
      <c r="F30" s="70" t="s">
        <v>9</v>
      </c>
      <c r="G30" s="10" t="s">
        <v>24</v>
      </c>
      <c r="H30" s="15" t="s">
        <v>106</v>
      </c>
      <c r="I30" s="68" t="s">
        <v>13</v>
      </c>
      <c r="J30" s="68" t="s">
        <v>14</v>
      </c>
    </row>
    <row r="31" spans="1:10" s="87" customFormat="1" ht="30.6" x14ac:dyDescent="0.3">
      <c r="A31" s="2" t="s">
        <v>45</v>
      </c>
      <c r="B31" s="10" t="s">
        <v>55</v>
      </c>
      <c r="C31" s="10" t="s">
        <v>56</v>
      </c>
      <c r="D31" s="71" t="s">
        <v>233</v>
      </c>
      <c r="E31" s="10" t="s">
        <v>59</v>
      </c>
      <c r="F31" s="70" t="s">
        <v>9</v>
      </c>
      <c r="G31" s="10" t="s">
        <v>58</v>
      </c>
      <c r="H31" s="15" t="s">
        <v>106</v>
      </c>
      <c r="I31" s="68" t="s">
        <v>13</v>
      </c>
      <c r="J31" s="68" t="s">
        <v>14</v>
      </c>
    </row>
    <row r="32" spans="1:10" s="87" customFormat="1" ht="39" customHeight="1" x14ac:dyDescent="0.3">
      <c r="A32" s="2" t="s">
        <v>45</v>
      </c>
      <c r="B32" s="10" t="s">
        <v>55</v>
      </c>
      <c r="C32" s="10" t="s">
        <v>56</v>
      </c>
      <c r="D32" s="71" t="s">
        <v>234</v>
      </c>
      <c r="E32" s="10" t="s">
        <v>59</v>
      </c>
      <c r="F32" s="70" t="s">
        <v>9</v>
      </c>
      <c r="G32" s="2" t="s">
        <v>48</v>
      </c>
      <c r="H32" s="15" t="s">
        <v>106</v>
      </c>
      <c r="I32" s="68" t="s">
        <v>13</v>
      </c>
      <c r="J32" s="68" t="s">
        <v>14</v>
      </c>
    </row>
    <row r="33" spans="1:10" s="87" customFormat="1" ht="30.6" x14ac:dyDescent="0.3">
      <c r="A33" s="2" t="s">
        <v>96</v>
      </c>
      <c r="B33" s="2" t="s">
        <v>93</v>
      </c>
      <c r="C33" s="2" t="s">
        <v>63</v>
      </c>
      <c r="D33" s="2" t="s">
        <v>97</v>
      </c>
      <c r="E33" s="2" t="s">
        <v>47</v>
      </c>
      <c r="F33" s="6" t="s">
        <v>5</v>
      </c>
      <c r="G33" s="2" t="s">
        <v>196</v>
      </c>
      <c r="H33" s="15" t="s">
        <v>106</v>
      </c>
      <c r="I33" s="68" t="s">
        <v>13</v>
      </c>
      <c r="J33" s="68" t="s">
        <v>14</v>
      </c>
    </row>
    <row r="34" spans="1:10" s="87" customFormat="1" ht="20.399999999999999" x14ac:dyDescent="0.3">
      <c r="A34" s="2" t="s">
        <v>96</v>
      </c>
      <c r="B34" s="2" t="s">
        <v>93</v>
      </c>
      <c r="C34" s="2" t="s">
        <v>63</v>
      </c>
      <c r="D34" s="2" t="s">
        <v>98</v>
      </c>
      <c r="E34" s="2" t="s">
        <v>47</v>
      </c>
      <c r="F34" s="6" t="s">
        <v>5</v>
      </c>
      <c r="G34" s="2" t="s">
        <v>227</v>
      </c>
      <c r="H34" s="2" t="s">
        <v>110</v>
      </c>
      <c r="I34" s="68" t="s">
        <v>13</v>
      </c>
      <c r="J34" s="68" t="s">
        <v>14</v>
      </c>
    </row>
    <row r="35" spans="1:10" s="87" customFormat="1" ht="20.399999999999999" x14ac:dyDescent="0.3">
      <c r="A35" s="2" t="s">
        <v>96</v>
      </c>
      <c r="B35" s="2" t="s">
        <v>93</v>
      </c>
      <c r="C35" s="2" t="s">
        <v>99</v>
      </c>
      <c r="D35" s="2" t="s">
        <v>194</v>
      </c>
      <c r="E35" s="2" t="s">
        <v>67</v>
      </c>
      <c r="F35" s="6" t="s">
        <v>5</v>
      </c>
      <c r="G35" s="2" t="s">
        <v>193</v>
      </c>
      <c r="H35" s="2" t="s">
        <v>110</v>
      </c>
      <c r="I35" s="68" t="s">
        <v>13</v>
      </c>
      <c r="J35" s="68" t="s">
        <v>14</v>
      </c>
    </row>
    <row r="36" spans="1:10" s="87" customFormat="1" ht="20.399999999999999" x14ac:dyDescent="0.3">
      <c r="A36" s="2" t="s">
        <v>96</v>
      </c>
      <c r="B36" s="2" t="s">
        <v>26</v>
      </c>
      <c r="C36" s="2" t="s">
        <v>99</v>
      </c>
      <c r="D36" s="2" t="s">
        <v>100</v>
      </c>
      <c r="E36" s="2" t="s">
        <v>67</v>
      </c>
      <c r="F36" s="6" t="s">
        <v>5</v>
      </c>
      <c r="G36" s="2" t="s">
        <v>228</v>
      </c>
      <c r="H36" s="2" t="s">
        <v>111</v>
      </c>
      <c r="I36" s="68" t="s">
        <v>13</v>
      </c>
      <c r="J36" s="68" t="s">
        <v>14</v>
      </c>
    </row>
    <row r="37" spans="1:10" s="87" customFormat="1" ht="20.399999999999999" x14ac:dyDescent="0.3">
      <c r="A37" s="2" t="s">
        <v>96</v>
      </c>
      <c r="B37" s="2" t="s">
        <v>93</v>
      </c>
      <c r="C37" s="2" t="s">
        <v>63</v>
      </c>
      <c r="D37" s="2" t="s">
        <v>118</v>
      </c>
      <c r="E37" s="2" t="s">
        <v>67</v>
      </c>
      <c r="F37" s="6" t="s">
        <v>9</v>
      </c>
      <c r="G37" s="2" t="s">
        <v>53</v>
      </c>
      <c r="H37" s="2" t="s">
        <v>103</v>
      </c>
      <c r="I37" s="68" t="s">
        <v>102</v>
      </c>
      <c r="J37" s="68" t="s">
        <v>96</v>
      </c>
    </row>
    <row r="38" spans="1:10" s="87" customFormat="1" ht="20.399999999999999" x14ac:dyDescent="0.3">
      <c r="A38" s="2" t="s">
        <v>96</v>
      </c>
      <c r="B38" s="2" t="s">
        <v>93</v>
      </c>
      <c r="C38" s="2" t="s">
        <v>99</v>
      </c>
      <c r="D38" s="2" t="s">
        <v>101</v>
      </c>
      <c r="E38" s="2" t="s">
        <v>67</v>
      </c>
      <c r="F38" s="6" t="s">
        <v>9</v>
      </c>
      <c r="G38" s="2" t="s">
        <v>24</v>
      </c>
      <c r="H38" s="2" t="s">
        <v>112</v>
      </c>
      <c r="I38" s="68" t="s">
        <v>102</v>
      </c>
      <c r="J38" s="68" t="s">
        <v>96</v>
      </c>
    </row>
    <row r="39" spans="1:10" s="87" customFormat="1" ht="30.6" x14ac:dyDescent="0.3">
      <c r="A39" s="86" t="s">
        <v>69</v>
      </c>
      <c r="B39" s="12" t="s">
        <v>26</v>
      </c>
      <c r="C39" s="12" t="s">
        <v>71</v>
      </c>
      <c r="D39" s="13" t="s">
        <v>127</v>
      </c>
      <c r="E39" s="13" t="s">
        <v>83</v>
      </c>
      <c r="F39" s="74" t="s">
        <v>9</v>
      </c>
      <c r="G39" s="12" t="s">
        <v>226</v>
      </c>
      <c r="H39" s="15" t="s">
        <v>106</v>
      </c>
      <c r="I39" s="93" t="s">
        <v>30</v>
      </c>
      <c r="J39" s="93" t="s">
        <v>31</v>
      </c>
    </row>
    <row r="40" spans="1:10" s="87" customFormat="1" ht="30.6" x14ac:dyDescent="0.3">
      <c r="A40" s="89" t="s">
        <v>69</v>
      </c>
      <c r="B40" s="75" t="s">
        <v>26</v>
      </c>
      <c r="C40" s="75" t="s">
        <v>71</v>
      </c>
      <c r="D40" s="76" t="s">
        <v>84</v>
      </c>
      <c r="E40" s="76" t="s">
        <v>85</v>
      </c>
      <c r="F40" s="77" t="s">
        <v>86</v>
      </c>
      <c r="G40" s="75" t="s">
        <v>195</v>
      </c>
      <c r="H40" s="15" t="s">
        <v>106</v>
      </c>
      <c r="I40" s="94" t="s">
        <v>30</v>
      </c>
      <c r="J40" s="94" t="s">
        <v>31</v>
      </c>
    </row>
    <row r="41" spans="1:10" s="87" customFormat="1" ht="30.6" x14ac:dyDescent="0.3">
      <c r="A41" s="2" t="s">
        <v>25</v>
      </c>
      <c r="B41" s="2" t="s">
        <v>26</v>
      </c>
      <c r="C41" s="2" t="s">
        <v>27</v>
      </c>
      <c r="D41" s="2" t="s">
        <v>117</v>
      </c>
      <c r="E41" s="2" t="s">
        <v>28</v>
      </c>
      <c r="F41" s="6" t="s">
        <v>5</v>
      </c>
      <c r="G41" s="2" t="s">
        <v>29</v>
      </c>
      <c r="H41" s="15" t="s">
        <v>106</v>
      </c>
      <c r="I41" s="68" t="s">
        <v>30</v>
      </c>
      <c r="J41" s="68" t="s">
        <v>31</v>
      </c>
    </row>
    <row r="42" spans="1:10" s="87" customFormat="1" ht="30.6" x14ac:dyDescent="0.3">
      <c r="A42" s="2" t="s">
        <v>25</v>
      </c>
      <c r="B42" s="2" t="s">
        <v>26</v>
      </c>
      <c r="C42" s="2" t="s">
        <v>27</v>
      </c>
      <c r="D42" s="14" t="s">
        <v>230</v>
      </c>
      <c r="E42" s="2" t="s">
        <v>32</v>
      </c>
      <c r="F42" s="6" t="s">
        <v>9</v>
      </c>
      <c r="G42" s="2" t="s">
        <v>33</v>
      </c>
      <c r="H42" s="15" t="s">
        <v>106</v>
      </c>
      <c r="I42" s="68" t="s">
        <v>30</v>
      </c>
      <c r="J42" s="68" t="s">
        <v>31</v>
      </c>
    </row>
    <row r="43" spans="1:10" s="87" customFormat="1" ht="30.6" x14ac:dyDescent="0.3">
      <c r="A43" s="2" t="s">
        <v>25</v>
      </c>
      <c r="B43" s="2" t="s">
        <v>26</v>
      </c>
      <c r="C43" s="2" t="s">
        <v>34</v>
      </c>
      <c r="D43" s="2" t="s">
        <v>126</v>
      </c>
      <c r="E43" s="2" t="s">
        <v>28</v>
      </c>
      <c r="F43" s="6" t="s">
        <v>5</v>
      </c>
      <c r="G43" s="2" t="s">
        <v>35</v>
      </c>
      <c r="H43" s="15" t="s">
        <v>106</v>
      </c>
      <c r="I43" s="68" t="s">
        <v>30</v>
      </c>
      <c r="J43" s="68" t="s">
        <v>31</v>
      </c>
    </row>
    <row r="44" spans="1:10" s="87" customFormat="1" ht="30.6" x14ac:dyDescent="0.3">
      <c r="A44" s="2" t="s">
        <v>25</v>
      </c>
      <c r="B44" s="2" t="s">
        <v>26</v>
      </c>
      <c r="C44" s="2" t="s">
        <v>34</v>
      </c>
      <c r="D44" s="14" t="s">
        <v>116</v>
      </c>
      <c r="E44" s="2" t="s">
        <v>28</v>
      </c>
      <c r="F44" s="6" t="s">
        <v>5</v>
      </c>
      <c r="G44" s="2" t="s">
        <v>36</v>
      </c>
      <c r="H44" s="15" t="s">
        <v>106</v>
      </c>
      <c r="I44" s="68" t="s">
        <v>30</v>
      </c>
      <c r="J44" s="68" t="s">
        <v>31</v>
      </c>
    </row>
    <row r="45" spans="1:10" s="87" customFormat="1" ht="16.8" customHeight="1" x14ac:dyDescent="0.3">
      <c r="A45" s="2" t="s">
        <v>25</v>
      </c>
      <c r="B45" s="2" t="s">
        <v>26</v>
      </c>
      <c r="C45" s="2" t="s">
        <v>34</v>
      </c>
      <c r="D45" s="14" t="s">
        <v>115</v>
      </c>
      <c r="E45" s="2" t="s">
        <v>32</v>
      </c>
      <c r="F45" s="6" t="s">
        <v>5</v>
      </c>
      <c r="G45" s="2" t="s">
        <v>33</v>
      </c>
      <c r="H45" s="15" t="s">
        <v>106</v>
      </c>
      <c r="I45" s="68" t="s">
        <v>30</v>
      </c>
      <c r="J45" s="68" t="s">
        <v>31</v>
      </c>
    </row>
    <row r="46" spans="1:10" s="87" customFormat="1" ht="30.6" x14ac:dyDescent="0.3">
      <c r="A46" s="2" t="s">
        <v>45</v>
      </c>
      <c r="B46" s="2" t="s">
        <v>26</v>
      </c>
      <c r="C46" s="2" t="s">
        <v>63</v>
      </c>
      <c r="D46" s="14" t="s">
        <v>198</v>
      </c>
      <c r="E46" s="2" t="s">
        <v>66</v>
      </c>
      <c r="F46" s="6" t="s">
        <v>9</v>
      </c>
      <c r="G46" s="2" t="s">
        <v>53</v>
      </c>
      <c r="H46" s="15" t="s">
        <v>106</v>
      </c>
      <c r="I46" s="68" t="s">
        <v>30</v>
      </c>
      <c r="J46" s="68" t="s">
        <v>31</v>
      </c>
    </row>
    <row r="47" spans="1:10" s="87" customFormat="1" ht="30.6" x14ac:dyDescent="0.3">
      <c r="A47" s="2" t="s">
        <v>45</v>
      </c>
      <c r="B47" s="2" t="s">
        <v>55</v>
      </c>
      <c r="C47" s="2" t="s">
        <v>63</v>
      </c>
      <c r="D47" s="2" t="s">
        <v>199</v>
      </c>
      <c r="E47" s="2" t="s">
        <v>64</v>
      </c>
      <c r="F47" s="6" t="s">
        <v>9</v>
      </c>
      <c r="G47" s="2" t="s">
        <v>208</v>
      </c>
      <c r="H47" s="15" t="s">
        <v>106</v>
      </c>
      <c r="I47" s="68" t="s">
        <v>65</v>
      </c>
      <c r="J47" s="68" t="s">
        <v>31</v>
      </c>
    </row>
    <row r="48" spans="1:10" s="87" customFormat="1" ht="69" customHeight="1" x14ac:dyDescent="0.3">
      <c r="A48" s="2" t="s">
        <v>45</v>
      </c>
      <c r="B48" s="2" t="s">
        <v>55</v>
      </c>
      <c r="C48" s="2" t="s">
        <v>63</v>
      </c>
      <c r="D48" s="2" t="s">
        <v>235</v>
      </c>
      <c r="E48" s="2" t="s">
        <v>67</v>
      </c>
      <c r="F48" s="6" t="s">
        <v>9</v>
      </c>
      <c r="G48" s="14" t="s">
        <v>209</v>
      </c>
      <c r="H48" s="15" t="s">
        <v>106</v>
      </c>
      <c r="I48" s="68" t="s">
        <v>65</v>
      </c>
      <c r="J48" s="68" t="s">
        <v>31</v>
      </c>
    </row>
    <row r="49" spans="1:10" s="69" customFormat="1" ht="49.05" customHeight="1" x14ac:dyDescent="0.3">
      <c r="A49" s="2" t="s">
        <v>45</v>
      </c>
      <c r="B49" s="2" t="s">
        <v>55</v>
      </c>
      <c r="C49" s="2" t="s">
        <v>63</v>
      </c>
      <c r="D49" s="79" t="s">
        <v>212</v>
      </c>
      <c r="E49" s="2" t="s">
        <v>66</v>
      </c>
      <c r="F49" s="6" t="s">
        <v>9</v>
      </c>
      <c r="G49" s="2" t="s">
        <v>210</v>
      </c>
      <c r="H49" s="15" t="s">
        <v>106</v>
      </c>
      <c r="I49" s="68" t="s">
        <v>65</v>
      </c>
      <c r="J49" s="68" t="s">
        <v>31</v>
      </c>
    </row>
    <row r="50" spans="1:10" s="69" customFormat="1" ht="49.5" customHeight="1" x14ac:dyDescent="0.3">
      <c r="A50" s="2" t="s">
        <v>45</v>
      </c>
      <c r="B50" s="2" t="s">
        <v>55</v>
      </c>
      <c r="C50" s="2" t="s">
        <v>63</v>
      </c>
      <c r="D50" s="79" t="s">
        <v>213</v>
      </c>
      <c r="E50" s="2" t="s">
        <v>64</v>
      </c>
      <c r="F50" s="6" t="s">
        <v>9</v>
      </c>
      <c r="G50" s="2" t="s">
        <v>211</v>
      </c>
      <c r="H50" s="15" t="s">
        <v>106</v>
      </c>
      <c r="I50" s="68" t="s">
        <v>65</v>
      </c>
      <c r="J50" s="68" t="s">
        <v>31</v>
      </c>
    </row>
    <row r="51" spans="1:10" s="87" customFormat="1" ht="90" customHeight="1" x14ac:dyDescent="0.3">
      <c r="A51" s="2" t="s">
        <v>45</v>
      </c>
      <c r="B51" s="2" t="s">
        <v>55</v>
      </c>
      <c r="C51" s="2" t="s">
        <v>63</v>
      </c>
      <c r="D51" s="14" t="s">
        <v>214</v>
      </c>
      <c r="E51" s="2" t="s">
        <v>47</v>
      </c>
      <c r="F51" s="6" t="s">
        <v>9</v>
      </c>
      <c r="G51" s="2" t="s">
        <v>68</v>
      </c>
      <c r="H51" s="15" t="s">
        <v>106</v>
      </c>
      <c r="I51" s="68" t="s">
        <v>65</v>
      </c>
      <c r="J51" s="68" t="s">
        <v>31</v>
      </c>
    </row>
    <row r="52" spans="1:10" s="87" customFormat="1" ht="30.6" x14ac:dyDescent="0.3">
      <c r="A52" s="86" t="s">
        <v>69</v>
      </c>
      <c r="B52" s="12" t="s">
        <v>26</v>
      </c>
      <c r="C52" s="12" t="s">
        <v>71</v>
      </c>
      <c r="D52" s="12" t="s">
        <v>200</v>
      </c>
      <c r="E52" s="13" t="s">
        <v>28</v>
      </c>
      <c r="F52" s="74" t="s">
        <v>9</v>
      </c>
      <c r="G52" s="12" t="s">
        <v>29</v>
      </c>
      <c r="H52" s="15" t="s">
        <v>106</v>
      </c>
      <c r="I52" s="93" t="s">
        <v>87</v>
      </c>
      <c r="J52" s="93" t="s">
        <v>31</v>
      </c>
    </row>
    <row r="53" spans="1:10" s="87" customFormat="1" ht="20.399999999999999" x14ac:dyDescent="0.3">
      <c r="A53" s="11" t="s">
        <v>69</v>
      </c>
      <c r="B53" s="11" t="s">
        <v>26</v>
      </c>
      <c r="C53" s="11" t="s">
        <v>71</v>
      </c>
      <c r="D53" s="11" t="s">
        <v>105</v>
      </c>
      <c r="E53" s="11" t="s">
        <v>59</v>
      </c>
      <c r="F53" s="73" t="s">
        <v>9</v>
      </c>
      <c r="G53" s="11" t="s">
        <v>246</v>
      </c>
      <c r="H53" s="11" t="s">
        <v>74</v>
      </c>
      <c r="I53" s="92" t="s">
        <v>87</v>
      </c>
      <c r="J53" s="92" t="s">
        <v>31</v>
      </c>
    </row>
    <row r="54" spans="1:10" s="87" customFormat="1" ht="30.6" x14ac:dyDescent="0.3">
      <c r="A54" s="8" t="s">
        <v>69</v>
      </c>
      <c r="B54" s="8" t="s">
        <v>26</v>
      </c>
      <c r="C54" s="8" t="s">
        <v>71</v>
      </c>
      <c r="D54" s="8" t="s">
        <v>128</v>
      </c>
      <c r="E54" s="8" t="s">
        <v>59</v>
      </c>
      <c r="F54" s="72" t="s">
        <v>9</v>
      </c>
      <c r="G54" s="8" t="s">
        <v>247</v>
      </c>
      <c r="H54" s="15" t="s">
        <v>124</v>
      </c>
      <c r="I54" s="91" t="s">
        <v>87</v>
      </c>
      <c r="J54" s="91" t="s">
        <v>31</v>
      </c>
    </row>
    <row r="55" spans="1:10" s="87" customFormat="1" ht="20.399999999999999" x14ac:dyDescent="0.3">
      <c r="A55" s="2" t="s">
        <v>45</v>
      </c>
      <c r="B55" s="2" t="s">
        <v>55</v>
      </c>
      <c r="C55" s="2" t="s">
        <v>63</v>
      </c>
      <c r="D55" s="2" t="s">
        <v>215</v>
      </c>
      <c r="E55" s="2" t="s">
        <v>19</v>
      </c>
      <c r="F55" s="6" t="s">
        <v>9</v>
      </c>
      <c r="G55" s="2" t="s">
        <v>29</v>
      </c>
      <c r="H55" s="2" t="s">
        <v>216</v>
      </c>
      <c r="I55" s="91" t="s">
        <v>87</v>
      </c>
      <c r="J55" s="68" t="s">
        <v>31</v>
      </c>
    </row>
    <row r="56" spans="1:10" s="87" customFormat="1" ht="30.6" x14ac:dyDescent="0.3">
      <c r="A56" s="8" t="s">
        <v>69</v>
      </c>
      <c r="B56" s="8" t="s">
        <v>26</v>
      </c>
      <c r="C56" s="8" t="s">
        <v>71</v>
      </c>
      <c r="D56" s="8" t="s">
        <v>88</v>
      </c>
      <c r="E56" s="8" t="s">
        <v>28</v>
      </c>
      <c r="F56" s="72" t="s">
        <v>9</v>
      </c>
      <c r="G56" s="8" t="s">
        <v>245</v>
      </c>
      <c r="H56" s="15" t="s">
        <v>106</v>
      </c>
      <c r="I56" s="91" t="s">
        <v>60</v>
      </c>
      <c r="J56" s="91" t="s">
        <v>61</v>
      </c>
    </row>
    <row r="57" spans="1:10" s="87" customFormat="1" ht="30.6" x14ac:dyDescent="0.3">
      <c r="A57" s="8" t="s">
        <v>69</v>
      </c>
      <c r="B57" s="8" t="s">
        <v>26</v>
      </c>
      <c r="C57" s="8" t="s">
        <v>71</v>
      </c>
      <c r="D57" s="8" t="s">
        <v>89</v>
      </c>
      <c r="E57" s="8" t="s">
        <v>28</v>
      </c>
      <c r="F57" s="72" t="s">
        <v>9</v>
      </c>
      <c r="G57" s="8" t="s">
        <v>245</v>
      </c>
      <c r="H57" s="15" t="s">
        <v>106</v>
      </c>
      <c r="I57" s="91" t="s">
        <v>60</v>
      </c>
      <c r="J57" s="91" t="s">
        <v>61</v>
      </c>
    </row>
    <row r="58" spans="1:10" s="87" customFormat="1" ht="20.399999999999999" x14ac:dyDescent="0.3">
      <c r="A58" s="8" t="s">
        <v>69</v>
      </c>
      <c r="B58" s="8" t="s">
        <v>26</v>
      </c>
      <c r="C58" s="8" t="s">
        <v>71</v>
      </c>
      <c r="D58" s="8" t="s">
        <v>90</v>
      </c>
      <c r="E58" s="8" t="s">
        <v>28</v>
      </c>
      <c r="F58" s="72" t="s">
        <v>9</v>
      </c>
      <c r="G58" s="80" t="s">
        <v>248</v>
      </c>
      <c r="H58" s="62" t="s">
        <v>78</v>
      </c>
      <c r="I58" s="91" t="s">
        <v>60</v>
      </c>
      <c r="J58" s="91" t="s">
        <v>61</v>
      </c>
    </row>
    <row r="59" spans="1:10" s="87" customFormat="1" ht="20.399999999999999" x14ac:dyDescent="0.3">
      <c r="A59" s="8" t="s">
        <v>69</v>
      </c>
      <c r="B59" s="8" t="s">
        <v>26</v>
      </c>
      <c r="C59" s="8" t="s">
        <v>71</v>
      </c>
      <c r="D59" s="8" t="s">
        <v>91</v>
      </c>
      <c r="E59" s="8" t="s">
        <v>49</v>
      </c>
      <c r="F59" s="72" t="s">
        <v>9</v>
      </c>
      <c r="G59" s="8" t="s">
        <v>242</v>
      </c>
      <c r="H59" s="15" t="s">
        <v>124</v>
      </c>
      <c r="I59" s="91" t="s">
        <v>60</v>
      </c>
      <c r="J59" s="91" t="s">
        <v>61</v>
      </c>
    </row>
    <row r="60" spans="1:10" s="87" customFormat="1" ht="20.399999999999999" x14ac:dyDescent="0.3">
      <c r="A60" s="81" t="s">
        <v>69</v>
      </c>
      <c r="B60" s="81" t="s">
        <v>26</v>
      </c>
      <c r="C60" s="81" t="s">
        <v>71</v>
      </c>
      <c r="D60" s="81" t="s">
        <v>92</v>
      </c>
      <c r="E60" s="81" t="s">
        <v>28</v>
      </c>
      <c r="F60" s="82" t="s">
        <v>9</v>
      </c>
      <c r="G60" s="81" t="s">
        <v>249</v>
      </c>
      <c r="H60" s="11" t="s">
        <v>74</v>
      </c>
      <c r="I60" s="95" t="s">
        <v>60</v>
      </c>
      <c r="J60" s="95" t="s">
        <v>61</v>
      </c>
    </row>
    <row r="61" spans="1:10" s="87" customFormat="1" ht="30.6" x14ac:dyDescent="0.3">
      <c r="A61" s="9" t="s">
        <v>69</v>
      </c>
      <c r="B61" s="9" t="s">
        <v>93</v>
      </c>
      <c r="C61" s="9" t="s">
        <v>71</v>
      </c>
      <c r="D61" s="9" t="s">
        <v>114</v>
      </c>
      <c r="E61" s="63" t="s">
        <v>94</v>
      </c>
      <c r="F61" s="83" t="s">
        <v>9</v>
      </c>
      <c r="G61" s="9" t="s">
        <v>250</v>
      </c>
      <c r="H61" s="9" t="s">
        <v>95</v>
      </c>
      <c r="I61" s="96" t="s">
        <v>60</v>
      </c>
      <c r="J61" s="96" t="s">
        <v>61</v>
      </c>
    </row>
    <row r="62" spans="1:10" s="87" customFormat="1" ht="97.05" customHeight="1" x14ac:dyDescent="0.3">
      <c r="A62" s="2" t="s">
        <v>45</v>
      </c>
      <c r="B62" s="10" t="s">
        <v>55</v>
      </c>
      <c r="C62" s="10" t="s">
        <v>56</v>
      </c>
      <c r="D62" s="10" t="s">
        <v>219</v>
      </c>
      <c r="E62" s="2" t="s">
        <v>47</v>
      </c>
      <c r="F62" s="10" t="s">
        <v>9</v>
      </c>
      <c r="G62" s="10" t="s">
        <v>217</v>
      </c>
      <c r="H62" s="2" t="s">
        <v>12</v>
      </c>
      <c r="I62" s="68" t="s">
        <v>60</v>
      </c>
      <c r="J62" s="68" t="s">
        <v>61</v>
      </c>
    </row>
    <row r="63" spans="1:10" s="87" customFormat="1" ht="51" customHeight="1" x14ac:dyDescent="0.3">
      <c r="A63" s="2" t="s">
        <v>45</v>
      </c>
      <c r="B63" s="2" t="s">
        <v>55</v>
      </c>
      <c r="C63" s="10" t="s">
        <v>56</v>
      </c>
      <c r="D63" s="10" t="s">
        <v>220</v>
      </c>
      <c r="E63" s="2" t="s">
        <v>47</v>
      </c>
      <c r="F63" s="2" t="s">
        <v>9</v>
      </c>
      <c r="G63" s="2" t="s">
        <v>58</v>
      </c>
      <c r="H63" s="2" t="s">
        <v>12</v>
      </c>
      <c r="I63" s="68" t="s">
        <v>60</v>
      </c>
      <c r="J63" s="68" t="s">
        <v>61</v>
      </c>
    </row>
    <row r="64" spans="1:10" s="87" customFormat="1" ht="80.400000000000006" customHeight="1" x14ac:dyDescent="0.3">
      <c r="A64" s="2" t="s">
        <v>45</v>
      </c>
      <c r="B64" s="10" t="s">
        <v>55</v>
      </c>
      <c r="C64" s="10" t="s">
        <v>56</v>
      </c>
      <c r="D64" s="84" t="s">
        <v>221</v>
      </c>
      <c r="E64" s="85" t="s">
        <v>62</v>
      </c>
      <c r="F64" s="10" t="s">
        <v>9</v>
      </c>
      <c r="G64" s="10" t="s">
        <v>24</v>
      </c>
      <c r="H64" s="2" t="s">
        <v>225</v>
      </c>
      <c r="I64" s="68" t="s">
        <v>60</v>
      </c>
      <c r="J64" s="68" t="s">
        <v>61</v>
      </c>
    </row>
    <row r="65" spans="1:10" s="87" customFormat="1" ht="58.8" customHeight="1" x14ac:dyDescent="0.3">
      <c r="A65" s="2" t="s">
        <v>45</v>
      </c>
      <c r="B65" s="10" t="s">
        <v>55</v>
      </c>
      <c r="C65" s="10" t="s">
        <v>56</v>
      </c>
      <c r="D65" s="10" t="s">
        <v>222</v>
      </c>
      <c r="E65" s="78" t="s">
        <v>218</v>
      </c>
      <c r="F65" s="10" t="s">
        <v>9</v>
      </c>
      <c r="G65" s="84" t="s">
        <v>24</v>
      </c>
      <c r="H65" s="78" t="s">
        <v>107</v>
      </c>
      <c r="I65" s="68" t="s">
        <v>60</v>
      </c>
      <c r="J65" s="68" t="s">
        <v>61</v>
      </c>
    </row>
    <row r="66" spans="1:10" s="87" customFormat="1" ht="30.6" x14ac:dyDescent="0.3">
      <c r="A66" s="2" t="s">
        <v>45</v>
      </c>
      <c r="B66" s="10" t="s">
        <v>55</v>
      </c>
      <c r="C66" s="10" t="s">
        <v>56</v>
      </c>
      <c r="D66" s="10" t="s">
        <v>223</v>
      </c>
      <c r="E66" s="78" t="s">
        <v>57</v>
      </c>
      <c r="F66" s="10" t="s">
        <v>9</v>
      </c>
      <c r="G66" s="2" t="s">
        <v>22</v>
      </c>
      <c r="H66" s="10" t="s">
        <v>107</v>
      </c>
      <c r="I66" s="68" t="s">
        <v>60</v>
      </c>
      <c r="J66" s="68" t="s">
        <v>61</v>
      </c>
    </row>
    <row r="67" spans="1:10" s="87" customFormat="1" x14ac:dyDescent="0.3">
      <c r="E67" s="88"/>
      <c r="F67" s="90"/>
      <c r="I67" s="88"/>
      <c r="J67" s="88"/>
    </row>
    <row r="68" spans="1:10" x14ac:dyDescent="0.3">
      <c r="A68" s="87"/>
      <c r="B68" s="87"/>
      <c r="C68" s="8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B5FE5-4236-4235-8D89-D0290A72477B}">
  <dimension ref="A1:S59"/>
  <sheetViews>
    <sheetView zoomScale="80" zoomScaleNormal="8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L12" sqref="L12"/>
    </sheetView>
  </sheetViews>
  <sheetFormatPr defaultColWidth="12.33203125" defaultRowHeight="15.6" x14ac:dyDescent="0.3"/>
  <cols>
    <col min="1" max="1" width="12.33203125" style="16"/>
    <col min="2" max="2" width="40.44140625" style="36" customWidth="1"/>
    <col min="3" max="3" width="31" style="36" customWidth="1"/>
    <col min="4" max="4" width="5.109375" style="36" customWidth="1"/>
    <col min="5" max="7" width="5" style="36" bestFit="1" customWidth="1"/>
    <col min="8" max="9" width="5" style="36" customWidth="1"/>
    <col min="10" max="11" width="5" style="36" bestFit="1" customWidth="1"/>
    <col min="12" max="13" width="5" style="36" customWidth="1"/>
    <col min="14" max="14" width="12.33203125" style="16"/>
    <col min="15" max="15" width="25.44140625" style="16" customWidth="1"/>
    <col min="16" max="16" width="30.6640625" style="16" customWidth="1"/>
    <col min="17" max="17" width="23.33203125" style="16" customWidth="1"/>
    <col min="18" max="16384" width="12.33203125" style="16"/>
  </cols>
  <sheetData>
    <row r="1" spans="1:19" x14ac:dyDescent="0.3">
      <c r="A1" s="113" t="s">
        <v>129</v>
      </c>
      <c r="B1" s="114" t="s">
        <v>130</v>
      </c>
      <c r="C1" s="115" t="s">
        <v>131</v>
      </c>
      <c r="D1" s="105" t="s">
        <v>132</v>
      </c>
      <c r="E1" s="106"/>
      <c r="F1" s="106"/>
      <c r="G1" s="106"/>
      <c r="H1" s="106"/>
      <c r="I1" s="106"/>
      <c r="J1" s="106"/>
      <c r="K1" s="106"/>
      <c r="L1" s="106"/>
      <c r="M1" s="106"/>
    </row>
    <row r="2" spans="1:19" ht="26.25" customHeight="1" x14ac:dyDescent="0.3">
      <c r="A2" s="113"/>
      <c r="B2" s="114"/>
      <c r="C2" s="115"/>
      <c r="D2" s="107" t="s">
        <v>133</v>
      </c>
      <c r="E2" s="108"/>
      <c r="F2" s="108"/>
      <c r="G2" s="109"/>
      <c r="H2" s="111" t="s">
        <v>134</v>
      </c>
      <c r="I2" s="112"/>
      <c r="J2" s="112"/>
      <c r="K2" s="112"/>
      <c r="L2" s="112"/>
      <c r="M2" s="112"/>
    </row>
    <row r="3" spans="1:19" ht="136.80000000000001" x14ac:dyDescent="0.3">
      <c r="A3" s="113"/>
      <c r="B3" s="114"/>
      <c r="C3" s="115"/>
      <c r="D3" s="17" t="s">
        <v>23</v>
      </c>
      <c r="E3" s="17" t="s">
        <v>2</v>
      </c>
      <c r="F3" s="17" t="s">
        <v>135</v>
      </c>
      <c r="G3" s="17" t="s">
        <v>46</v>
      </c>
      <c r="H3" s="18" t="s">
        <v>71</v>
      </c>
      <c r="I3" s="18" t="s">
        <v>56</v>
      </c>
      <c r="J3" s="18" t="s">
        <v>27</v>
      </c>
      <c r="K3" s="18" t="s">
        <v>34</v>
      </c>
      <c r="L3" s="18" t="s">
        <v>136</v>
      </c>
      <c r="M3" s="18" t="s">
        <v>99</v>
      </c>
      <c r="N3" s="19"/>
    </row>
    <row r="4" spans="1:19" ht="15.9" customHeight="1" x14ac:dyDescent="0.3">
      <c r="A4" s="116" t="s">
        <v>8</v>
      </c>
      <c r="B4" s="102" t="s">
        <v>7</v>
      </c>
      <c r="C4" s="20" t="s">
        <v>137</v>
      </c>
      <c r="D4" s="21" t="s">
        <v>138</v>
      </c>
      <c r="E4" s="21">
        <v>-17</v>
      </c>
      <c r="F4" s="21" t="s">
        <v>138</v>
      </c>
      <c r="G4" s="21" t="s">
        <v>138</v>
      </c>
      <c r="H4" s="21" t="s">
        <v>138</v>
      </c>
      <c r="I4" s="21" t="s">
        <v>138</v>
      </c>
      <c r="J4" s="21" t="s">
        <v>138</v>
      </c>
      <c r="K4" s="21" t="s">
        <v>138</v>
      </c>
      <c r="L4" s="21" t="s">
        <v>138</v>
      </c>
      <c r="M4" s="21" t="s">
        <v>138</v>
      </c>
      <c r="O4" s="22" t="s">
        <v>139</v>
      </c>
      <c r="P4" s="23"/>
      <c r="Q4" s="23"/>
      <c r="R4" s="23"/>
      <c r="S4" s="23"/>
    </row>
    <row r="5" spans="1:19" x14ac:dyDescent="0.3">
      <c r="A5" s="117"/>
      <c r="B5" s="103"/>
      <c r="C5" s="24" t="s">
        <v>140</v>
      </c>
      <c r="D5" s="24"/>
      <c r="E5" s="25">
        <v>-1</v>
      </c>
      <c r="F5" s="25"/>
      <c r="G5" s="25"/>
      <c r="H5" s="25"/>
      <c r="I5" s="25"/>
      <c r="J5" s="25"/>
      <c r="K5" s="25"/>
      <c r="L5" s="25"/>
      <c r="M5" s="25"/>
      <c r="O5" s="110" t="s">
        <v>141</v>
      </c>
      <c r="P5" s="26" t="s">
        <v>142</v>
      </c>
      <c r="Q5" s="27" t="s">
        <v>143</v>
      </c>
      <c r="R5" s="28" t="s">
        <v>144</v>
      </c>
      <c r="S5" s="29" t="s">
        <v>145</v>
      </c>
    </row>
    <row r="6" spans="1:19" x14ac:dyDescent="0.3">
      <c r="A6" s="117"/>
      <c r="B6" s="103"/>
      <c r="C6" s="24" t="s">
        <v>146</v>
      </c>
      <c r="D6" s="24"/>
      <c r="E6" s="25">
        <v>3</v>
      </c>
      <c r="F6" s="25"/>
      <c r="G6" s="25"/>
      <c r="H6" s="25"/>
      <c r="I6" s="25"/>
      <c r="J6" s="25"/>
      <c r="K6" s="25"/>
      <c r="L6" s="25"/>
      <c r="M6" s="25"/>
      <c r="O6" s="110"/>
      <c r="P6" s="30" t="s">
        <v>146</v>
      </c>
      <c r="Q6" s="29" t="s">
        <v>147</v>
      </c>
      <c r="R6" s="28" t="s">
        <v>9</v>
      </c>
      <c r="S6" s="27" t="s">
        <v>5</v>
      </c>
    </row>
    <row r="7" spans="1:19" x14ac:dyDescent="0.3">
      <c r="A7" s="117"/>
      <c r="B7" s="103"/>
      <c r="C7" s="24" t="s">
        <v>148</v>
      </c>
      <c r="D7" s="24"/>
      <c r="E7" s="25">
        <v>3</v>
      </c>
      <c r="F7" s="25"/>
      <c r="G7" s="25"/>
      <c r="H7" s="25"/>
      <c r="I7" s="25"/>
      <c r="J7" s="25"/>
      <c r="K7" s="25"/>
      <c r="L7" s="25"/>
      <c r="M7" s="25"/>
      <c r="O7" s="110"/>
      <c r="P7" s="31" t="s">
        <v>149</v>
      </c>
      <c r="Q7" s="29" t="s">
        <v>150</v>
      </c>
      <c r="R7" s="28" t="s">
        <v>151</v>
      </c>
      <c r="S7" s="27" t="s">
        <v>152</v>
      </c>
    </row>
    <row r="8" spans="1:19" x14ac:dyDescent="0.3">
      <c r="A8" s="117"/>
      <c r="B8" s="103"/>
      <c r="C8" s="24" t="s">
        <v>153</v>
      </c>
      <c r="D8" s="24"/>
      <c r="E8" s="25">
        <v>3</v>
      </c>
      <c r="F8" s="25"/>
      <c r="G8" s="25"/>
      <c r="H8" s="25"/>
      <c r="I8" s="25"/>
      <c r="J8" s="25"/>
      <c r="K8" s="25"/>
      <c r="L8" s="25"/>
      <c r="M8" s="25"/>
      <c r="O8" s="110"/>
      <c r="P8" s="31" t="s">
        <v>154</v>
      </c>
      <c r="Q8" s="29" t="s">
        <v>155</v>
      </c>
      <c r="R8" s="28" t="s">
        <v>156</v>
      </c>
      <c r="S8" s="27" t="s">
        <v>157</v>
      </c>
    </row>
    <row r="9" spans="1:19" x14ac:dyDescent="0.3">
      <c r="A9" s="117"/>
      <c r="B9" s="103"/>
      <c r="C9" s="24" t="s">
        <v>158</v>
      </c>
      <c r="D9" s="24"/>
      <c r="E9" s="25">
        <v>1</v>
      </c>
      <c r="F9" s="25"/>
      <c r="G9" s="25"/>
      <c r="H9" s="25"/>
      <c r="I9" s="25"/>
      <c r="J9" s="25"/>
      <c r="K9" s="25"/>
      <c r="L9" s="25"/>
      <c r="M9" s="25"/>
      <c r="O9" s="110"/>
      <c r="P9" s="31" t="s">
        <v>159</v>
      </c>
      <c r="Q9" s="29" t="s">
        <v>160</v>
      </c>
      <c r="R9" s="28" t="s">
        <v>161</v>
      </c>
      <c r="S9" s="27" t="s">
        <v>162</v>
      </c>
    </row>
    <row r="10" spans="1:19" x14ac:dyDescent="0.3">
      <c r="A10" s="117"/>
      <c r="B10" s="103"/>
      <c r="C10" s="24" t="s">
        <v>163</v>
      </c>
      <c r="D10" s="24"/>
      <c r="E10" s="25">
        <v>3</v>
      </c>
      <c r="F10" s="25"/>
      <c r="G10" s="25"/>
      <c r="H10" s="25"/>
      <c r="I10" s="25"/>
      <c r="J10" s="25"/>
      <c r="K10" s="25"/>
      <c r="L10" s="25"/>
      <c r="M10" s="25"/>
      <c r="O10" s="110"/>
      <c r="P10" s="31" t="s">
        <v>164</v>
      </c>
      <c r="Q10" s="29" t="s">
        <v>165</v>
      </c>
      <c r="R10" s="28" t="s">
        <v>166</v>
      </c>
      <c r="S10" s="27" t="s">
        <v>167</v>
      </c>
    </row>
    <row r="11" spans="1:19" x14ac:dyDescent="0.3">
      <c r="A11" s="118"/>
      <c r="B11" s="104"/>
      <c r="C11" s="24" t="s">
        <v>168</v>
      </c>
      <c r="D11" s="24"/>
      <c r="E11" s="25">
        <v>1</v>
      </c>
      <c r="F11" s="25"/>
      <c r="G11" s="25"/>
      <c r="H11" s="25"/>
      <c r="I11" s="25"/>
      <c r="J11" s="25"/>
      <c r="K11" s="25"/>
      <c r="L11" s="25"/>
      <c r="M11" s="25"/>
      <c r="O11" s="110"/>
      <c r="P11" s="31" t="s">
        <v>169</v>
      </c>
      <c r="Q11" s="29" t="s">
        <v>170</v>
      </c>
      <c r="R11" s="28" t="s">
        <v>171</v>
      </c>
      <c r="S11" s="27" t="s">
        <v>172</v>
      </c>
    </row>
    <row r="12" spans="1:19" ht="15.9" customHeight="1" x14ac:dyDescent="0.3">
      <c r="A12" s="99" t="s">
        <v>14</v>
      </c>
      <c r="B12" s="102" t="s">
        <v>13</v>
      </c>
      <c r="C12" s="32" t="s">
        <v>137</v>
      </c>
      <c r="D12" s="21">
        <v>-13</v>
      </c>
      <c r="E12" s="21">
        <v>-17</v>
      </c>
      <c r="F12" s="21">
        <v>-14</v>
      </c>
      <c r="G12" s="21">
        <v>-17</v>
      </c>
      <c r="H12" s="21">
        <v>-15</v>
      </c>
      <c r="I12" s="21">
        <v>-15</v>
      </c>
      <c r="J12" s="21" t="s">
        <v>138</v>
      </c>
      <c r="K12" s="21" t="s">
        <v>138</v>
      </c>
      <c r="L12" s="21">
        <v>-17</v>
      </c>
      <c r="M12" s="21">
        <v>-10</v>
      </c>
    </row>
    <row r="13" spans="1:19" x14ac:dyDescent="0.3">
      <c r="A13" s="100"/>
      <c r="B13" s="103"/>
      <c r="C13" s="24" t="s">
        <v>140</v>
      </c>
      <c r="D13" s="25">
        <v>-1</v>
      </c>
      <c r="E13" s="25">
        <v>-1</v>
      </c>
      <c r="F13" s="25">
        <v>-1</v>
      </c>
      <c r="G13" s="25">
        <v>-1</v>
      </c>
      <c r="H13" s="25">
        <v>-1</v>
      </c>
      <c r="I13" s="25">
        <v>-1</v>
      </c>
      <c r="J13" s="25"/>
      <c r="K13" s="25"/>
      <c r="L13" s="25">
        <v>-1</v>
      </c>
      <c r="M13" s="25">
        <v>-1</v>
      </c>
    </row>
    <row r="14" spans="1:19" x14ac:dyDescent="0.3">
      <c r="A14" s="100"/>
      <c r="B14" s="103"/>
      <c r="C14" s="24" t="s">
        <v>146</v>
      </c>
      <c r="D14" s="25">
        <v>3</v>
      </c>
      <c r="E14" s="25">
        <v>3</v>
      </c>
      <c r="F14" s="25">
        <v>2</v>
      </c>
      <c r="G14" s="25">
        <v>3</v>
      </c>
      <c r="H14" s="25">
        <v>2</v>
      </c>
      <c r="I14" s="25">
        <v>2</v>
      </c>
      <c r="J14" s="25"/>
      <c r="K14" s="25"/>
      <c r="L14" s="25">
        <v>3</v>
      </c>
      <c r="M14" s="25">
        <v>3</v>
      </c>
    </row>
    <row r="15" spans="1:19" x14ac:dyDescent="0.3">
      <c r="A15" s="100"/>
      <c r="B15" s="103"/>
      <c r="C15" s="24" t="s">
        <v>148</v>
      </c>
      <c r="D15" s="25">
        <v>2</v>
      </c>
      <c r="E15" s="25">
        <v>3</v>
      </c>
      <c r="F15" s="25">
        <v>3</v>
      </c>
      <c r="G15" s="25">
        <v>3</v>
      </c>
      <c r="H15" s="25">
        <v>3</v>
      </c>
      <c r="I15" s="25">
        <v>3</v>
      </c>
      <c r="J15" s="25"/>
      <c r="K15" s="25"/>
      <c r="L15" s="25">
        <v>3</v>
      </c>
      <c r="M15" s="25">
        <v>1</v>
      </c>
    </row>
    <row r="16" spans="1:19" x14ac:dyDescent="0.3">
      <c r="A16" s="100"/>
      <c r="B16" s="103"/>
      <c r="C16" s="24" t="s">
        <v>173</v>
      </c>
      <c r="D16" s="25">
        <v>2</v>
      </c>
      <c r="E16" s="25">
        <v>3</v>
      </c>
      <c r="F16" s="25">
        <v>3</v>
      </c>
      <c r="G16" s="25">
        <v>3</v>
      </c>
      <c r="H16" s="25">
        <v>3</v>
      </c>
      <c r="I16" s="25">
        <v>3</v>
      </c>
      <c r="J16" s="25"/>
      <c r="K16" s="25"/>
      <c r="L16" s="25">
        <v>3</v>
      </c>
      <c r="M16" s="25">
        <v>3</v>
      </c>
    </row>
    <row r="17" spans="1:13" x14ac:dyDescent="0.3">
      <c r="A17" s="100"/>
      <c r="B17" s="103"/>
      <c r="C17" s="24" t="s">
        <v>158</v>
      </c>
      <c r="D17" s="25">
        <v>1</v>
      </c>
      <c r="E17" s="25">
        <v>1</v>
      </c>
      <c r="F17" s="25">
        <v>1</v>
      </c>
      <c r="G17" s="25">
        <v>1</v>
      </c>
      <c r="H17" s="25">
        <v>2</v>
      </c>
      <c r="I17" s="25">
        <v>2</v>
      </c>
      <c r="J17" s="25"/>
      <c r="K17" s="25"/>
      <c r="L17" s="25">
        <v>2</v>
      </c>
      <c r="M17" s="25">
        <v>2</v>
      </c>
    </row>
    <row r="18" spans="1:13" x14ac:dyDescent="0.3">
      <c r="A18" s="100"/>
      <c r="B18" s="103"/>
      <c r="C18" s="24" t="s">
        <v>163</v>
      </c>
      <c r="D18" s="25">
        <v>3</v>
      </c>
      <c r="E18" s="25">
        <v>3</v>
      </c>
      <c r="F18" s="25">
        <v>3</v>
      </c>
      <c r="G18" s="25">
        <v>3</v>
      </c>
      <c r="H18" s="25">
        <v>3</v>
      </c>
      <c r="I18" s="25">
        <v>3</v>
      </c>
      <c r="J18" s="25"/>
      <c r="K18" s="25"/>
      <c r="L18" s="25">
        <v>2</v>
      </c>
      <c r="M18" s="25">
        <v>1</v>
      </c>
    </row>
    <row r="19" spans="1:13" x14ac:dyDescent="0.3">
      <c r="A19" s="101"/>
      <c r="B19" s="104"/>
      <c r="C19" s="24" t="s">
        <v>168</v>
      </c>
      <c r="D19" s="25">
        <v>1</v>
      </c>
      <c r="E19" s="25">
        <v>1</v>
      </c>
      <c r="F19" s="25">
        <v>1</v>
      </c>
      <c r="G19" s="25">
        <v>1</v>
      </c>
      <c r="H19" s="25">
        <v>1</v>
      </c>
      <c r="I19" s="25">
        <v>1</v>
      </c>
      <c r="J19" s="25"/>
      <c r="K19" s="25"/>
      <c r="L19" s="25">
        <v>1</v>
      </c>
      <c r="M19" s="25">
        <v>1</v>
      </c>
    </row>
    <row r="20" spans="1:13" ht="15.9" customHeight="1" x14ac:dyDescent="0.3">
      <c r="A20" s="99" t="s">
        <v>96</v>
      </c>
      <c r="B20" s="102" t="s">
        <v>102</v>
      </c>
      <c r="C20" s="32" t="s">
        <v>137</v>
      </c>
      <c r="D20" s="21" t="s">
        <v>138</v>
      </c>
      <c r="E20" s="21" t="s">
        <v>138</v>
      </c>
      <c r="F20" s="21" t="s">
        <v>138</v>
      </c>
      <c r="G20" s="21" t="s">
        <v>138</v>
      </c>
      <c r="H20" s="21" t="s">
        <v>138</v>
      </c>
      <c r="I20" s="21" t="s">
        <v>138</v>
      </c>
      <c r="J20" s="21" t="s">
        <v>138</v>
      </c>
      <c r="K20" s="21" t="s">
        <v>138</v>
      </c>
      <c r="L20" s="21">
        <v>-9</v>
      </c>
      <c r="M20" s="21">
        <v>-8</v>
      </c>
    </row>
    <row r="21" spans="1:13" x14ac:dyDescent="0.3">
      <c r="A21" s="100"/>
      <c r="B21" s="103"/>
      <c r="C21" s="24" t="s">
        <v>140</v>
      </c>
      <c r="D21" s="25"/>
      <c r="E21" s="25"/>
      <c r="F21" s="25"/>
      <c r="G21" s="25"/>
      <c r="H21" s="25"/>
      <c r="I21" s="25"/>
      <c r="J21" s="25"/>
      <c r="K21" s="25"/>
      <c r="L21" s="25">
        <v>-1</v>
      </c>
      <c r="M21" s="25">
        <v>-1</v>
      </c>
    </row>
    <row r="22" spans="1:13" x14ac:dyDescent="0.3">
      <c r="A22" s="100"/>
      <c r="B22" s="103"/>
      <c r="C22" s="24" t="s">
        <v>146</v>
      </c>
      <c r="D22" s="25"/>
      <c r="E22" s="25"/>
      <c r="F22" s="25"/>
      <c r="G22" s="25"/>
      <c r="H22" s="25"/>
      <c r="I22" s="25"/>
      <c r="J22" s="25"/>
      <c r="K22" s="25"/>
      <c r="L22" s="25">
        <v>2</v>
      </c>
      <c r="M22" s="25">
        <v>2</v>
      </c>
    </row>
    <row r="23" spans="1:13" x14ac:dyDescent="0.3">
      <c r="A23" s="100"/>
      <c r="B23" s="103"/>
      <c r="C23" s="24" t="s">
        <v>148</v>
      </c>
      <c r="D23" s="25"/>
      <c r="E23" s="25"/>
      <c r="F23" s="25"/>
      <c r="G23" s="25"/>
      <c r="H23" s="25"/>
      <c r="I23" s="25"/>
      <c r="J23" s="25"/>
      <c r="K23" s="25"/>
      <c r="L23" s="25">
        <v>1</v>
      </c>
      <c r="M23" s="25">
        <v>1</v>
      </c>
    </row>
    <row r="24" spans="1:13" x14ac:dyDescent="0.3">
      <c r="A24" s="100"/>
      <c r="B24" s="103"/>
      <c r="C24" s="24" t="s">
        <v>173</v>
      </c>
      <c r="D24" s="25"/>
      <c r="E24" s="25"/>
      <c r="F24" s="25"/>
      <c r="G24" s="25"/>
      <c r="H24" s="25"/>
      <c r="I24" s="25"/>
      <c r="J24" s="25"/>
      <c r="K24" s="25"/>
      <c r="L24" s="25">
        <v>2</v>
      </c>
      <c r="M24" s="25">
        <v>2</v>
      </c>
    </row>
    <row r="25" spans="1:13" x14ac:dyDescent="0.3">
      <c r="A25" s="100"/>
      <c r="B25" s="103"/>
      <c r="C25" s="24" t="s">
        <v>158</v>
      </c>
      <c r="D25" s="25"/>
      <c r="E25" s="25"/>
      <c r="F25" s="25"/>
      <c r="G25" s="25"/>
      <c r="H25" s="25"/>
      <c r="I25" s="25"/>
      <c r="J25" s="25"/>
      <c r="K25" s="25"/>
      <c r="L25" s="25">
        <v>2</v>
      </c>
      <c r="M25" s="25">
        <v>1</v>
      </c>
    </row>
    <row r="26" spans="1:13" x14ac:dyDescent="0.3">
      <c r="A26" s="100"/>
      <c r="B26" s="103"/>
      <c r="C26" s="24" t="s">
        <v>163</v>
      </c>
      <c r="D26" s="25"/>
      <c r="E26" s="25"/>
      <c r="F26" s="25"/>
      <c r="G26" s="25"/>
      <c r="H26" s="25"/>
      <c r="I26" s="25"/>
      <c r="J26" s="25"/>
      <c r="K26" s="25"/>
      <c r="L26" s="25">
        <v>2</v>
      </c>
      <c r="M26" s="25">
        <v>2</v>
      </c>
    </row>
    <row r="27" spans="1:13" x14ac:dyDescent="0.3">
      <c r="A27" s="101"/>
      <c r="B27" s="104"/>
      <c r="C27" s="24" t="s">
        <v>168</v>
      </c>
      <c r="D27" s="25"/>
      <c r="E27" s="25"/>
      <c r="F27" s="25"/>
      <c r="G27" s="25"/>
      <c r="H27" s="25"/>
      <c r="I27" s="25"/>
      <c r="J27" s="25"/>
      <c r="K27" s="25"/>
      <c r="L27" s="25">
        <v>1</v>
      </c>
      <c r="M27" s="25">
        <v>1</v>
      </c>
    </row>
    <row r="28" spans="1:13" ht="15.9" customHeight="1" x14ac:dyDescent="0.3">
      <c r="A28" s="99" t="s">
        <v>31</v>
      </c>
      <c r="B28" s="102" t="s">
        <v>65</v>
      </c>
      <c r="C28" s="32" t="s">
        <v>137</v>
      </c>
      <c r="D28" s="21" t="s">
        <v>138</v>
      </c>
      <c r="E28" s="21" t="s">
        <v>138</v>
      </c>
      <c r="F28" s="21" t="s">
        <v>138</v>
      </c>
      <c r="G28" s="21" t="s">
        <v>138</v>
      </c>
      <c r="H28" s="21" t="s">
        <v>138</v>
      </c>
      <c r="I28" s="21" t="s">
        <v>138</v>
      </c>
      <c r="J28" s="21" t="s">
        <v>138</v>
      </c>
      <c r="K28" s="21" t="s">
        <v>138</v>
      </c>
      <c r="L28" s="21">
        <v>-15</v>
      </c>
      <c r="M28" s="21" t="s">
        <v>138</v>
      </c>
    </row>
    <row r="29" spans="1:13" x14ac:dyDescent="0.3">
      <c r="A29" s="100"/>
      <c r="B29" s="103"/>
      <c r="C29" s="24" t="s">
        <v>140</v>
      </c>
      <c r="D29" s="25"/>
      <c r="E29" s="25"/>
      <c r="F29" s="25"/>
      <c r="G29" s="25"/>
      <c r="H29" s="25"/>
      <c r="I29" s="25"/>
      <c r="J29" s="25"/>
      <c r="K29" s="25"/>
      <c r="L29" s="25">
        <v>-1</v>
      </c>
      <c r="M29" s="25"/>
    </row>
    <row r="30" spans="1:13" x14ac:dyDescent="0.3">
      <c r="A30" s="100"/>
      <c r="B30" s="103"/>
      <c r="C30" s="24" t="s">
        <v>146</v>
      </c>
      <c r="D30" s="25"/>
      <c r="E30" s="25"/>
      <c r="F30" s="25"/>
      <c r="G30" s="25"/>
      <c r="H30" s="25"/>
      <c r="I30" s="25"/>
      <c r="J30" s="25"/>
      <c r="K30" s="25"/>
      <c r="L30" s="25">
        <v>2</v>
      </c>
      <c r="M30" s="25"/>
    </row>
    <row r="31" spans="1:13" x14ac:dyDescent="0.3">
      <c r="A31" s="100"/>
      <c r="B31" s="103"/>
      <c r="C31" s="24" t="s">
        <v>148</v>
      </c>
      <c r="D31" s="25"/>
      <c r="E31" s="25"/>
      <c r="F31" s="25"/>
      <c r="G31" s="25"/>
      <c r="H31" s="25"/>
      <c r="I31" s="25"/>
      <c r="J31" s="25"/>
      <c r="K31" s="25"/>
      <c r="L31" s="25">
        <v>3</v>
      </c>
      <c r="M31" s="25"/>
    </row>
    <row r="32" spans="1:13" x14ac:dyDescent="0.3">
      <c r="A32" s="100"/>
      <c r="B32" s="103"/>
      <c r="C32" s="24" t="s">
        <v>173</v>
      </c>
      <c r="D32" s="25"/>
      <c r="E32" s="25"/>
      <c r="F32" s="25"/>
      <c r="G32" s="25"/>
      <c r="H32" s="25"/>
      <c r="I32" s="25"/>
      <c r="J32" s="25"/>
      <c r="K32" s="25"/>
      <c r="L32" s="25">
        <v>3</v>
      </c>
      <c r="M32" s="25"/>
    </row>
    <row r="33" spans="1:13" x14ac:dyDescent="0.3">
      <c r="A33" s="100"/>
      <c r="B33" s="103"/>
      <c r="C33" s="24" t="s">
        <v>158</v>
      </c>
      <c r="D33" s="25"/>
      <c r="E33" s="25"/>
      <c r="F33" s="25"/>
      <c r="G33" s="25"/>
      <c r="H33" s="25"/>
      <c r="I33" s="25"/>
      <c r="J33" s="25"/>
      <c r="K33" s="25"/>
      <c r="L33" s="25">
        <v>2</v>
      </c>
      <c r="M33" s="25"/>
    </row>
    <row r="34" spans="1:13" x14ac:dyDescent="0.3">
      <c r="A34" s="100"/>
      <c r="B34" s="103"/>
      <c r="C34" s="24" t="s">
        <v>163</v>
      </c>
      <c r="D34" s="25"/>
      <c r="E34" s="25"/>
      <c r="F34" s="25"/>
      <c r="G34" s="25"/>
      <c r="H34" s="25"/>
      <c r="I34" s="25"/>
      <c r="J34" s="25"/>
      <c r="K34" s="25"/>
      <c r="L34" s="25">
        <v>3</v>
      </c>
      <c r="M34" s="25"/>
    </row>
    <row r="35" spans="1:13" x14ac:dyDescent="0.3">
      <c r="A35" s="100"/>
      <c r="B35" s="104"/>
      <c r="C35" s="24" t="s">
        <v>168</v>
      </c>
      <c r="D35" s="25"/>
      <c r="E35" s="25"/>
      <c r="F35" s="25"/>
      <c r="G35" s="25"/>
      <c r="H35" s="25"/>
      <c r="I35" s="25"/>
      <c r="J35" s="25"/>
      <c r="K35" s="25"/>
      <c r="L35" s="25">
        <v>1</v>
      </c>
      <c r="M35" s="25"/>
    </row>
    <row r="36" spans="1:13" ht="15.75" customHeight="1" x14ac:dyDescent="0.3">
      <c r="A36" s="100"/>
      <c r="B36" s="102" t="s">
        <v>30</v>
      </c>
      <c r="C36" s="32" t="s">
        <v>137</v>
      </c>
      <c r="D36" s="21" t="s">
        <v>138</v>
      </c>
      <c r="E36" s="21" t="s">
        <v>138</v>
      </c>
      <c r="F36" s="21" t="s">
        <v>138</v>
      </c>
      <c r="G36" s="21" t="s">
        <v>138</v>
      </c>
      <c r="H36" s="21">
        <v>-14</v>
      </c>
      <c r="I36" s="21">
        <v>0</v>
      </c>
      <c r="J36" s="21">
        <v>-17</v>
      </c>
      <c r="K36" s="21">
        <v>-17</v>
      </c>
      <c r="L36" s="21">
        <v>-14</v>
      </c>
      <c r="M36" s="21" t="s">
        <v>138</v>
      </c>
    </row>
    <row r="37" spans="1:13" x14ac:dyDescent="0.3">
      <c r="A37" s="100"/>
      <c r="B37" s="103"/>
      <c r="C37" s="24" t="s">
        <v>140</v>
      </c>
      <c r="D37" s="24"/>
      <c r="E37" s="25"/>
      <c r="F37" s="25"/>
      <c r="G37" s="25"/>
      <c r="H37" s="25">
        <v>-1</v>
      </c>
      <c r="I37" s="25">
        <v>0</v>
      </c>
      <c r="J37" s="25">
        <v>-1</v>
      </c>
      <c r="K37" s="25">
        <v>-1</v>
      </c>
      <c r="L37" s="25">
        <v>-1</v>
      </c>
      <c r="M37" s="25"/>
    </row>
    <row r="38" spans="1:13" x14ac:dyDescent="0.3">
      <c r="A38" s="100"/>
      <c r="B38" s="103"/>
      <c r="C38" s="24" t="s">
        <v>146</v>
      </c>
      <c r="D38" s="24"/>
      <c r="E38" s="25"/>
      <c r="F38" s="25"/>
      <c r="G38" s="25"/>
      <c r="H38" s="25">
        <v>2</v>
      </c>
      <c r="I38" s="25"/>
      <c r="J38" s="25">
        <v>3</v>
      </c>
      <c r="K38" s="25">
        <v>3</v>
      </c>
      <c r="L38" s="25">
        <v>2</v>
      </c>
      <c r="M38" s="25"/>
    </row>
    <row r="39" spans="1:13" x14ac:dyDescent="0.3">
      <c r="A39" s="100"/>
      <c r="B39" s="103"/>
      <c r="C39" s="24" t="s">
        <v>148</v>
      </c>
      <c r="D39" s="24"/>
      <c r="E39" s="25"/>
      <c r="F39" s="25"/>
      <c r="G39" s="25"/>
      <c r="H39" s="25">
        <v>3</v>
      </c>
      <c r="I39" s="25"/>
      <c r="J39" s="25">
        <v>3</v>
      </c>
      <c r="K39" s="25">
        <v>3</v>
      </c>
      <c r="L39" s="25">
        <v>3</v>
      </c>
      <c r="M39" s="25"/>
    </row>
    <row r="40" spans="1:13" x14ac:dyDescent="0.3">
      <c r="A40" s="100"/>
      <c r="B40" s="103"/>
      <c r="C40" s="24" t="s">
        <v>173</v>
      </c>
      <c r="D40" s="24"/>
      <c r="E40" s="25"/>
      <c r="F40" s="25"/>
      <c r="G40" s="25"/>
      <c r="H40" s="25">
        <v>2</v>
      </c>
      <c r="I40" s="25"/>
      <c r="J40" s="25">
        <v>2</v>
      </c>
      <c r="K40" s="25">
        <v>2</v>
      </c>
      <c r="L40" s="25">
        <v>2</v>
      </c>
      <c r="M40" s="25"/>
    </row>
    <row r="41" spans="1:13" x14ac:dyDescent="0.3">
      <c r="A41" s="100"/>
      <c r="B41" s="103"/>
      <c r="C41" s="24" t="s">
        <v>158</v>
      </c>
      <c r="D41" s="24"/>
      <c r="E41" s="25"/>
      <c r="F41" s="25"/>
      <c r="G41" s="25"/>
      <c r="H41" s="25">
        <v>2</v>
      </c>
      <c r="I41" s="25"/>
      <c r="J41" s="25">
        <v>2</v>
      </c>
      <c r="K41" s="25">
        <v>2</v>
      </c>
      <c r="L41" s="25">
        <v>2</v>
      </c>
      <c r="M41" s="25"/>
    </row>
    <row r="42" spans="1:13" x14ac:dyDescent="0.3">
      <c r="A42" s="100"/>
      <c r="B42" s="103"/>
      <c r="C42" s="24" t="s">
        <v>163</v>
      </c>
      <c r="D42" s="24"/>
      <c r="E42" s="25"/>
      <c r="F42" s="25"/>
      <c r="G42" s="25"/>
      <c r="H42" s="25">
        <v>3</v>
      </c>
      <c r="I42" s="25"/>
      <c r="J42" s="25">
        <v>3</v>
      </c>
      <c r="K42" s="25">
        <v>3</v>
      </c>
      <c r="L42" s="25">
        <v>3</v>
      </c>
      <c r="M42" s="25"/>
    </row>
    <row r="43" spans="1:13" x14ac:dyDescent="0.3">
      <c r="A43" s="100"/>
      <c r="B43" s="104"/>
      <c r="C43" s="24" t="s">
        <v>168</v>
      </c>
      <c r="D43" s="24"/>
      <c r="E43" s="25"/>
      <c r="F43" s="25"/>
      <c r="G43" s="25"/>
      <c r="H43" s="25">
        <v>1</v>
      </c>
      <c r="I43" s="25"/>
      <c r="J43" s="25">
        <v>1</v>
      </c>
      <c r="K43" s="25">
        <v>1</v>
      </c>
      <c r="L43" s="25">
        <v>1</v>
      </c>
      <c r="M43" s="25"/>
    </row>
    <row r="44" spans="1:13" ht="15.75" customHeight="1" x14ac:dyDescent="0.3">
      <c r="A44" s="100"/>
      <c r="B44" s="102" t="s">
        <v>87</v>
      </c>
      <c r="C44" s="32" t="s">
        <v>137</v>
      </c>
      <c r="D44" s="21" t="s">
        <v>138</v>
      </c>
      <c r="E44" s="21" t="s">
        <v>138</v>
      </c>
      <c r="F44" s="21" t="s">
        <v>138</v>
      </c>
      <c r="G44" s="21" t="s">
        <v>138</v>
      </c>
      <c r="H44" s="21">
        <v>-13</v>
      </c>
      <c r="I44" s="21">
        <v>0</v>
      </c>
      <c r="J44" s="21" t="s">
        <v>138</v>
      </c>
      <c r="K44" s="21" t="s">
        <v>138</v>
      </c>
      <c r="L44" s="21">
        <v>-12</v>
      </c>
      <c r="M44" s="21" t="s">
        <v>138</v>
      </c>
    </row>
    <row r="45" spans="1:13" x14ac:dyDescent="0.3">
      <c r="A45" s="100"/>
      <c r="B45" s="103"/>
      <c r="C45" s="24" t="s">
        <v>140</v>
      </c>
      <c r="D45" s="24"/>
      <c r="E45" s="25"/>
      <c r="F45" s="25"/>
      <c r="G45" s="25"/>
      <c r="H45" s="25">
        <v>-1</v>
      </c>
      <c r="I45" s="25">
        <v>0</v>
      </c>
      <c r="J45" s="25"/>
      <c r="K45" s="25"/>
      <c r="L45" s="25">
        <v>-1</v>
      </c>
      <c r="M45" s="25"/>
    </row>
    <row r="46" spans="1:13" x14ac:dyDescent="0.3">
      <c r="A46" s="100"/>
      <c r="B46" s="103"/>
      <c r="C46" s="24" t="s">
        <v>146</v>
      </c>
      <c r="D46" s="24"/>
      <c r="E46" s="25"/>
      <c r="F46" s="25"/>
      <c r="G46" s="25"/>
      <c r="H46" s="25">
        <v>2</v>
      </c>
      <c r="I46" s="25"/>
      <c r="J46" s="25"/>
      <c r="K46" s="25"/>
      <c r="L46" s="25">
        <v>2</v>
      </c>
      <c r="M46" s="25"/>
    </row>
    <row r="47" spans="1:13" x14ac:dyDescent="0.3">
      <c r="A47" s="100"/>
      <c r="B47" s="103"/>
      <c r="C47" s="24" t="s">
        <v>148</v>
      </c>
      <c r="D47" s="24"/>
      <c r="E47" s="25"/>
      <c r="F47" s="25"/>
      <c r="G47" s="25"/>
      <c r="H47" s="25">
        <v>2</v>
      </c>
      <c r="I47" s="25"/>
      <c r="J47" s="25"/>
      <c r="K47" s="25"/>
      <c r="L47" s="25">
        <v>3</v>
      </c>
      <c r="M47" s="25"/>
    </row>
    <row r="48" spans="1:13" x14ac:dyDescent="0.3">
      <c r="A48" s="100"/>
      <c r="B48" s="103"/>
      <c r="C48" s="24" t="s">
        <v>173</v>
      </c>
      <c r="D48" s="24"/>
      <c r="E48" s="25"/>
      <c r="F48" s="25"/>
      <c r="G48" s="25"/>
      <c r="H48" s="25">
        <v>3</v>
      </c>
      <c r="I48" s="25"/>
      <c r="J48" s="25"/>
      <c r="K48" s="25"/>
      <c r="L48" s="25">
        <v>2</v>
      </c>
      <c r="M48" s="25"/>
    </row>
    <row r="49" spans="1:13" x14ac:dyDescent="0.3">
      <c r="A49" s="100"/>
      <c r="B49" s="103"/>
      <c r="C49" s="24" t="s">
        <v>158</v>
      </c>
      <c r="D49" s="24"/>
      <c r="E49" s="25"/>
      <c r="F49" s="25"/>
      <c r="G49" s="25"/>
      <c r="H49" s="25">
        <v>2</v>
      </c>
      <c r="I49" s="25"/>
      <c r="J49" s="25"/>
      <c r="K49" s="25"/>
      <c r="L49" s="25">
        <v>2</v>
      </c>
      <c r="M49" s="25"/>
    </row>
    <row r="50" spans="1:13" x14ac:dyDescent="0.3">
      <c r="A50" s="100"/>
      <c r="B50" s="103"/>
      <c r="C50" s="24" t="s">
        <v>163</v>
      </c>
      <c r="D50" s="24"/>
      <c r="E50" s="25"/>
      <c r="F50" s="25"/>
      <c r="G50" s="25"/>
      <c r="H50" s="25">
        <v>3</v>
      </c>
      <c r="I50" s="25"/>
      <c r="J50" s="25"/>
      <c r="K50" s="25"/>
      <c r="L50" s="25">
        <v>1</v>
      </c>
      <c r="M50" s="25"/>
    </row>
    <row r="51" spans="1:13" x14ac:dyDescent="0.3">
      <c r="A51" s="100"/>
      <c r="B51" s="104"/>
      <c r="C51" s="24" t="s">
        <v>168</v>
      </c>
      <c r="D51" s="24"/>
      <c r="E51" s="25"/>
      <c r="F51" s="25"/>
      <c r="G51" s="25"/>
      <c r="H51" s="25">
        <v>1</v>
      </c>
      <c r="I51" s="25"/>
      <c r="J51" s="25"/>
      <c r="K51" s="25"/>
      <c r="L51" s="25">
        <v>1</v>
      </c>
      <c r="M51" s="25"/>
    </row>
    <row r="52" spans="1:13" ht="15.75" customHeight="1" x14ac:dyDescent="0.3">
      <c r="A52" s="99" t="s">
        <v>61</v>
      </c>
      <c r="B52" s="102" t="s">
        <v>60</v>
      </c>
      <c r="C52" s="32" t="s">
        <v>137</v>
      </c>
      <c r="D52" s="21" t="s">
        <v>138</v>
      </c>
      <c r="E52" s="21" t="s">
        <v>138</v>
      </c>
      <c r="F52" s="21" t="s">
        <v>138</v>
      </c>
      <c r="G52" s="21" t="s">
        <v>138</v>
      </c>
      <c r="H52" s="21">
        <v>-15</v>
      </c>
      <c r="I52" s="21">
        <v>-15</v>
      </c>
      <c r="J52" s="21" t="s">
        <v>138</v>
      </c>
      <c r="K52" s="21" t="s">
        <v>138</v>
      </c>
      <c r="L52" s="21" t="s">
        <v>138</v>
      </c>
      <c r="M52" s="21" t="s">
        <v>138</v>
      </c>
    </row>
    <row r="53" spans="1:13" x14ac:dyDescent="0.3">
      <c r="A53" s="100"/>
      <c r="B53" s="103"/>
      <c r="C53" s="24" t="s">
        <v>140</v>
      </c>
      <c r="D53" s="24"/>
      <c r="E53" s="33"/>
      <c r="F53" s="33"/>
      <c r="G53" s="33"/>
      <c r="H53" s="25">
        <v>-1</v>
      </c>
      <c r="I53" s="25">
        <v>-1</v>
      </c>
      <c r="J53" s="33"/>
      <c r="K53" s="33"/>
      <c r="L53" s="34"/>
      <c r="M53" s="33"/>
    </row>
    <row r="54" spans="1:13" x14ac:dyDescent="0.3">
      <c r="A54" s="100"/>
      <c r="B54" s="103"/>
      <c r="C54" s="24" t="s">
        <v>146</v>
      </c>
      <c r="D54" s="24"/>
      <c r="E54" s="33"/>
      <c r="F54" s="33"/>
      <c r="G54" s="33"/>
      <c r="H54" s="25">
        <v>2</v>
      </c>
      <c r="I54" s="25">
        <v>2</v>
      </c>
      <c r="J54" s="33"/>
      <c r="K54" s="33"/>
      <c r="L54" s="34"/>
      <c r="M54" s="33"/>
    </row>
    <row r="55" spans="1:13" x14ac:dyDescent="0.3">
      <c r="A55" s="100"/>
      <c r="B55" s="103"/>
      <c r="C55" s="35" t="s">
        <v>148</v>
      </c>
      <c r="D55" s="57"/>
      <c r="E55" s="33"/>
      <c r="F55" s="33"/>
      <c r="G55" s="33"/>
      <c r="H55" s="25">
        <v>3</v>
      </c>
      <c r="I55" s="25">
        <v>3</v>
      </c>
      <c r="J55" s="33"/>
      <c r="K55" s="33"/>
      <c r="L55" s="34"/>
      <c r="M55" s="33"/>
    </row>
    <row r="56" spans="1:13" x14ac:dyDescent="0.3">
      <c r="A56" s="100"/>
      <c r="B56" s="103"/>
      <c r="C56" s="35" t="s">
        <v>173</v>
      </c>
      <c r="D56" s="57"/>
      <c r="E56" s="33"/>
      <c r="F56" s="33"/>
      <c r="G56" s="33"/>
      <c r="H56" s="25">
        <v>3</v>
      </c>
      <c r="I56" s="25">
        <v>3</v>
      </c>
      <c r="J56" s="33"/>
      <c r="K56" s="33"/>
      <c r="L56" s="34"/>
      <c r="M56" s="33"/>
    </row>
    <row r="57" spans="1:13" x14ac:dyDescent="0.3">
      <c r="A57" s="100"/>
      <c r="B57" s="103"/>
      <c r="C57" s="35" t="s">
        <v>158</v>
      </c>
      <c r="D57" s="57"/>
      <c r="E57" s="33"/>
      <c r="F57" s="33"/>
      <c r="G57" s="33"/>
      <c r="H57" s="25">
        <v>2</v>
      </c>
      <c r="I57" s="25">
        <v>2</v>
      </c>
      <c r="J57" s="33"/>
      <c r="K57" s="33"/>
      <c r="L57" s="34"/>
      <c r="M57" s="33"/>
    </row>
    <row r="58" spans="1:13" x14ac:dyDescent="0.3">
      <c r="A58" s="100"/>
      <c r="B58" s="103"/>
      <c r="C58" s="35" t="s">
        <v>163</v>
      </c>
      <c r="D58" s="57"/>
      <c r="E58" s="33"/>
      <c r="F58" s="33"/>
      <c r="G58" s="33"/>
      <c r="H58" s="25">
        <v>3</v>
      </c>
      <c r="I58" s="25">
        <v>3</v>
      </c>
      <c r="J58" s="33"/>
      <c r="K58" s="33"/>
      <c r="L58" s="34"/>
      <c r="M58" s="33"/>
    </row>
    <row r="59" spans="1:13" x14ac:dyDescent="0.3">
      <c r="A59" s="101"/>
      <c r="B59" s="104"/>
      <c r="C59" s="35" t="s">
        <v>168</v>
      </c>
      <c r="D59" s="57"/>
      <c r="E59" s="33"/>
      <c r="F59" s="33"/>
      <c r="G59" s="33"/>
      <c r="H59" s="25">
        <v>1</v>
      </c>
      <c r="I59" s="25">
        <v>1</v>
      </c>
      <c r="J59" s="33"/>
      <c r="K59" s="33"/>
      <c r="L59" s="34"/>
      <c r="M59" s="33"/>
    </row>
  </sheetData>
  <mergeCells count="19">
    <mergeCell ref="D1:M1"/>
    <mergeCell ref="D2:G2"/>
    <mergeCell ref="O5:O11"/>
    <mergeCell ref="A12:A19"/>
    <mergeCell ref="B12:B19"/>
    <mergeCell ref="H2:M2"/>
    <mergeCell ref="A1:A3"/>
    <mergeCell ref="B1:B3"/>
    <mergeCell ref="C1:C3"/>
    <mergeCell ref="A4:A11"/>
    <mergeCell ref="B4:B11"/>
    <mergeCell ref="A20:A27"/>
    <mergeCell ref="B20:B27"/>
    <mergeCell ref="A52:A59"/>
    <mergeCell ref="B52:B59"/>
    <mergeCell ref="A28:A51"/>
    <mergeCell ref="B28:B35"/>
    <mergeCell ref="B36:B43"/>
    <mergeCell ref="B44:B51"/>
  </mergeCells>
  <conditionalFormatting sqref="D12:M12 D4:M4 D20:M20 D28:M28 D44:M44">
    <cfRule type="cellIs" dxfId="139" priority="195" operator="lessThan">
      <formula>-0.1</formula>
    </cfRule>
    <cfRule type="cellIs" dxfId="138" priority="196" operator="greaterThan">
      <formula>0.1</formula>
    </cfRule>
  </conditionalFormatting>
  <conditionalFormatting sqref="D36:M36 D52:M52">
    <cfRule type="cellIs" dxfId="137" priority="193" operator="lessThan">
      <formula>-0.1</formula>
    </cfRule>
    <cfRule type="cellIs" dxfId="136" priority="194" operator="greaterThan">
      <formula>0.1</formula>
    </cfRule>
  </conditionalFormatting>
  <conditionalFormatting sqref="D21:G27 D29:G35">
    <cfRule type="cellIs" dxfId="135" priority="189" operator="equal">
      <formula>-1</formula>
    </cfRule>
    <cfRule type="cellIs" dxfId="134" priority="190" operator="equal">
      <formula>3</formula>
    </cfRule>
    <cfRule type="cellIs" dxfId="133" priority="191" operator="equal">
      <formula>2</formula>
    </cfRule>
    <cfRule type="cellIs" dxfId="132" priority="192" operator="equal">
      <formula>1</formula>
    </cfRule>
  </conditionalFormatting>
  <conditionalFormatting sqref="J21:K27">
    <cfRule type="cellIs" dxfId="131" priority="165" operator="equal">
      <formula>-1</formula>
    </cfRule>
    <cfRule type="cellIs" dxfId="130" priority="166" operator="equal">
      <formula>3</formula>
    </cfRule>
    <cfRule type="cellIs" dxfId="129" priority="167" operator="equal">
      <formula>2</formula>
    </cfRule>
    <cfRule type="cellIs" dxfId="128" priority="168" operator="equal">
      <formula>1</formula>
    </cfRule>
  </conditionalFormatting>
  <conditionalFormatting sqref="I21:I27">
    <cfRule type="cellIs" dxfId="127" priority="161" operator="equal">
      <formula>-1</formula>
    </cfRule>
    <cfRule type="cellIs" dxfId="126" priority="162" operator="equal">
      <formula>3</formula>
    </cfRule>
    <cfRule type="cellIs" dxfId="125" priority="163" operator="equal">
      <formula>2</formula>
    </cfRule>
    <cfRule type="cellIs" dxfId="124" priority="164" operator="equal">
      <formula>1</formula>
    </cfRule>
  </conditionalFormatting>
  <conditionalFormatting sqref="H21:H27">
    <cfRule type="cellIs" dxfId="123" priority="157" operator="equal">
      <formula>-1</formula>
    </cfRule>
    <cfRule type="cellIs" dxfId="122" priority="158" operator="equal">
      <formula>3</formula>
    </cfRule>
    <cfRule type="cellIs" dxfId="121" priority="159" operator="equal">
      <formula>2</formula>
    </cfRule>
    <cfRule type="cellIs" dxfId="120" priority="160" operator="equal">
      <formula>1</formula>
    </cfRule>
  </conditionalFormatting>
  <conditionalFormatting sqref="J29:J35">
    <cfRule type="cellIs" dxfId="119" priority="153" operator="equal">
      <formula>-1</formula>
    </cfRule>
    <cfRule type="cellIs" dxfId="118" priority="154" operator="equal">
      <formula>3</formula>
    </cfRule>
    <cfRule type="cellIs" dxfId="117" priority="155" operator="equal">
      <formula>2</formula>
    </cfRule>
    <cfRule type="cellIs" dxfId="116" priority="156" operator="equal">
      <formula>1</formula>
    </cfRule>
  </conditionalFormatting>
  <conditionalFormatting sqref="I29:I35">
    <cfRule type="cellIs" dxfId="115" priority="149" operator="equal">
      <formula>-1</formula>
    </cfRule>
    <cfRule type="cellIs" dxfId="114" priority="150" operator="equal">
      <formula>3</formula>
    </cfRule>
    <cfRule type="cellIs" dxfId="113" priority="151" operator="equal">
      <formula>2</formula>
    </cfRule>
    <cfRule type="cellIs" dxfId="112" priority="152" operator="equal">
      <formula>1</formula>
    </cfRule>
  </conditionalFormatting>
  <conditionalFormatting sqref="H29:H35">
    <cfRule type="cellIs" dxfId="111" priority="145" operator="equal">
      <formula>-1</formula>
    </cfRule>
    <cfRule type="cellIs" dxfId="110" priority="146" operator="equal">
      <formula>3</formula>
    </cfRule>
    <cfRule type="cellIs" dxfId="109" priority="147" operator="equal">
      <formula>2</formula>
    </cfRule>
    <cfRule type="cellIs" dxfId="108" priority="148" operator="equal">
      <formula>1</formula>
    </cfRule>
  </conditionalFormatting>
  <conditionalFormatting sqref="J5:M11 E5:G11">
    <cfRule type="cellIs" dxfId="107" priority="93" operator="equal">
      <formula>-1</formula>
    </cfRule>
    <cfRule type="cellIs" dxfId="106" priority="94" operator="equal">
      <formula>3</formula>
    </cfRule>
    <cfRule type="cellIs" dxfId="105" priority="95" operator="equal">
      <formula>2</formula>
    </cfRule>
    <cfRule type="cellIs" dxfId="104" priority="96" operator="equal">
      <formula>1</formula>
    </cfRule>
  </conditionalFormatting>
  <conditionalFormatting sqref="I5:I11">
    <cfRule type="cellIs" dxfId="103" priority="89" operator="equal">
      <formula>-1</formula>
    </cfRule>
    <cfRule type="cellIs" dxfId="102" priority="90" operator="equal">
      <formula>3</formula>
    </cfRule>
    <cfRule type="cellIs" dxfId="101" priority="91" operator="equal">
      <formula>2</formula>
    </cfRule>
    <cfRule type="cellIs" dxfId="100" priority="92" operator="equal">
      <formula>1</formula>
    </cfRule>
  </conditionalFormatting>
  <conditionalFormatting sqref="H5:H11">
    <cfRule type="cellIs" dxfId="99" priority="85" operator="equal">
      <formula>-1</formula>
    </cfRule>
    <cfRule type="cellIs" dxfId="98" priority="86" operator="equal">
      <formula>3</formula>
    </cfRule>
    <cfRule type="cellIs" dxfId="97" priority="87" operator="equal">
      <formula>2</formula>
    </cfRule>
    <cfRule type="cellIs" dxfId="96" priority="88" operator="equal">
      <formula>1</formula>
    </cfRule>
  </conditionalFormatting>
  <conditionalFormatting sqref="E13:G19">
    <cfRule type="cellIs" dxfId="95" priority="81" operator="equal">
      <formula>-1</formula>
    </cfRule>
    <cfRule type="cellIs" dxfId="94" priority="82" operator="equal">
      <formula>3</formula>
    </cfRule>
    <cfRule type="cellIs" dxfId="93" priority="83" operator="equal">
      <formula>2</formula>
    </cfRule>
    <cfRule type="cellIs" dxfId="92" priority="84" operator="equal">
      <formula>1</formula>
    </cfRule>
  </conditionalFormatting>
  <conditionalFormatting sqref="J13:K19">
    <cfRule type="cellIs" dxfId="91" priority="77" operator="equal">
      <formula>-1</formula>
    </cfRule>
    <cfRule type="cellIs" dxfId="90" priority="78" operator="equal">
      <formula>3</formula>
    </cfRule>
    <cfRule type="cellIs" dxfId="89" priority="79" operator="equal">
      <formula>2</formula>
    </cfRule>
    <cfRule type="cellIs" dxfId="88" priority="80" operator="equal">
      <formula>1</formula>
    </cfRule>
  </conditionalFormatting>
  <conditionalFormatting sqref="I13:I19">
    <cfRule type="cellIs" dxfId="87" priority="73" operator="equal">
      <formula>-1</formula>
    </cfRule>
    <cfRule type="cellIs" dxfId="86" priority="74" operator="equal">
      <formula>3</formula>
    </cfRule>
    <cfRule type="cellIs" dxfId="85" priority="75" operator="equal">
      <formula>2</formula>
    </cfRule>
    <cfRule type="cellIs" dxfId="84" priority="76" operator="equal">
      <formula>1</formula>
    </cfRule>
  </conditionalFormatting>
  <conditionalFormatting sqref="H13:H19">
    <cfRule type="cellIs" dxfId="83" priority="69" operator="equal">
      <formula>-1</formula>
    </cfRule>
    <cfRule type="cellIs" dxfId="82" priority="70" operator="equal">
      <formula>3</formula>
    </cfRule>
    <cfRule type="cellIs" dxfId="81" priority="71" operator="equal">
      <formula>2</formula>
    </cfRule>
    <cfRule type="cellIs" dxfId="80" priority="72" operator="equal">
      <formula>1</formula>
    </cfRule>
  </conditionalFormatting>
  <conditionalFormatting sqref="M13:M19">
    <cfRule type="cellIs" dxfId="79" priority="65" operator="equal">
      <formula>-1</formula>
    </cfRule>
    <cfRule type="cellIs" dxfId="78" priority="66" operator="equal">
      <formula>3</formula>
    </cfRule>
    <cfRule type="cellIs" dxfId="77" priority="67" operator="equal">
      <formula>2</formula>
    </cfRule>
    <cfRule type="cellIs" dxfId="76" priority="68" operator="equal">
      <formula>1</formula>
    </cfRule>
  </conditionalFormatting>
  <conditionalFormatting sqref="L13:L19">
    <cfRule type="cellIs" dxfId="75" priority="61" operator="equal">
      <formula>-1</formula>
    </cfRule>
    <cfRule type="cellIs" dxfId="74" priority="62" operator="equal">
      <formula>3</formula>
    </cfRule>
    <cfRule type="cellIs" dxfId="73" priority="63" operator="equal">
      <formula>2</formula>
    </cfRule>
    <cfRule type="cellIs" dxfId="72" priority="64" operator="equal">
      <formula>1</formula>
    </cfRule>
  </conditionalFormatting>
  <conditionalFormatting sqref="D13:D19">
    <cfRule type="cellIs" dxfId="71" priority="57" operator="equal">
      <formula>-1</formula>
    </cfRule>
    <cfRule type="cellIs" dxfId="70" priority="58" operator="equal">
      <formula>3</formula>
    </cfRule>
    <cfRule type="cellIs" dxfId="69" priority="59" operator="equal">
      <formula>2</formula>
    </cfRule>
    <cfRule type="cellIs" dxfId="68" priority="60" operator="equal">
      <formula>1</formula>
    </cfRule>
  </conditionalFormatting>
  <conditionalFormatting sqref="L21:M27">
    <cfRule type="cellIs" dxfId="67" priority="53" operator="equal">
      <formula>-1</formula>
    </cfRule>
    <cfRule type="cellIs" dxfId="66" priority="54" operator="equal">
      <formula>3</formula>
    </cfRule>
    <cfRule type="cellIs" dxfId="65" priority="55" operator="equal">
      <formula>2</formula>
    </cfRule>
    <cfRule type="cellIs" dxfId="64" priority="56" operator="equal">
      <formula>1</formula>
    </cfRule>
  </conditionalFormatting>
  <conditionalFormatting sqref="K29:M35">
    <cfRule type="cellIs" dxfId="63" priority="49" operator="equal">
      <formula>-1</formula>
    </cfRule>
    <cfRule type="cellIs" dxfId="62" priority="50" operator="equal">
      <formula>3</formula>
    </cfRule>
    <cfRule type="cellIs" dxfId="61" priority="51" operator="equal">
      <formula>2</formula>
    </cfRule>
    <cfRule type="cellIs" dxfId="60" priority="52" operator="equal">
      <formula>1</formula>
    </cfRule>
  </conditionalFormatting>
  <conditionalFormatting sqref="E37:G43">
    <cfRule type="cellIs" dxfId="59" priority="45" operator="equal">
      <formula>-1</formula>
    </cfRule>
    <cfRule type="cellIs" dxfId="58" priority="46" operator="equal">
      <formula>3</formula>
    </cfRule>
    <cfRule type="cellIs" dxfId="57" priority="47" operator="equal">
      <formula>2</formula>
    </cfRule>
    <cfRule type="cellIs" dxfId="56" priority="48" operator="equal">
      <formula>1</formula>
    </cfRule>
  </conditionalFormatting>
  <conditionalFormatting sqref="K37:M43">
    <cfRule type="cellIs" dxfId="55" priority="41" operator="equal">
      <formula>-1</formula>
    </cfRule>
    <cfRule type="cellIs" dxfId="54" priority="42" operator="equal">
      <formula>3</formula>
    </cfRule>
    <cfRule type="cellIs" dxfId="53" priority="43" operator="equal">
      <formula>2</formula>
    </cfRule>
    <cfRule type="cellIs" dxfId="52" priority="44" operator="equal">
      <formula>1</formula>
    </cfRule>
  </conditionalFormatting>
  <conditionalFormatting sqref="I37:I43">
    <cfRule type="cellIs" dxfId="51" priority="37" operator="equal">
      <formula>-1</formula>
    </cfRule>
    <cfRule type="cellIs" dxfId="50" priority="38" operator="equal">
      <formula>3</formula>
    </cfRule>
    <cfRule type="cellIs" dxfId="49" priority="39" operator="equal">
      <formula>2</formula>
    </cfRule>
    <cfRule type="cellIs" dxfId="48" priority="40" operator="equal">
      <formula>1</formula>
    </cfRule>
  </conditionalFormatting>
  <conditionalFormatting sqref="H37:H43">
    <cfRule type="cellIs" dxfId="47" priority="33" operator="equal">
      <formula>-1</formula>
    </cfRule>
    <cfRule type="cellIs" dxfId="46" priority="34" operator="equal">
      <formula>3</formula>
    </cfRule>
    <cfRule type="cellIs" dxfId="45" priority="35" operator="equal">
      <formula>2</formula>
    </cfRule>
    <cfRule type="cellIs" dxfId="44" priority="36" operator="equal">
      <formula>1</formula>
    </cfRule>
  </conditionalFormatting>
  <conditionalFormatting sqref="J37:J43">
    <cfRule type="cellIs" dxfId="43" priority="29" operator="equal">
      <formula>-1</formula>
    </cfRule>
    <cfRule type="cellIs" dxfId="42" priority="30" operator="equal">
      <formula>3</formula>
    </cfRule>
    <cfRule type="cellIs" dxfId="41" priority="31" operator="equal">
      <formula>2</formula>
    </cfRule>
    <cfRule type="cellIs" dxfId="40" priority="32" operator="equal">
      <formula>1</formula>
    </cfRule>
  </conditionalFormatting>
  <conditionalFormatting sqref="E45:G51">
    <cfRule type="cellIs" dxfId="39" priority="25" operator="equal">
      <formula>-1</formula>
    </cfRule>
    <cfRule type="cellIs" dxfId="38" priority="26" operator="equal">
      <formula>3</formula>
    </cfRule>
    <cfRule type="cellIs" dxfId="37" priority="27" operator="equal">
      <formula>2</formula>
    </cfRule>
    <cfRule type="cellIs" dxfId="36" priority="28" operator="equal">
      <formula>1</formula>
    </cfRule>
  </conditionalFormatting>
  <conditionalFormatting sqref="J45:K51 M45:M51">
    <cfRule type="cellIs" dxfId="35" priority="21" operator="equal">
      <formula>-1</formula>
    </cfRule>
    <cfRule type="cellIs" dxfId="34" priority="22" operator="equal">
      <formula>3</formula>
    </cfRule>
    <cfRule type="cellIs" dxfId="33" priority="23" operator="equal">
      <formula>2</formula>
    </cfRule>
    <cfRule type="cellIs" dxfId="32" priority="24" operator="equal">
      <formula>1</formula>
    </cfRule>
  </conditionalFormatting>
  <conditionalFormatting sqref="I45:I51">
    <cfRule type="cellIs" dxfId="31" priority="17" operator="equal">
      <formula>-1</formula>
    </cfRule>
    <cfRule type="cellIs" dxfId="30" priority="18" operator="equal">
      <formula>3</formula>
    </cfRule>
    <cfRule type="cellIs" dxfId="29" priority="19" operator="equal">
      <formula>2</formula>
    </cfRule>
    <cfRule type="cellIs" dxfId="28" priority="20" operator="equal">
      <formula>1</formula>
    </cfRule>
  </conditionalFormatting>
  <conditionalFormatting sqref="H45:H51">
    <cfRule type="cellIs" dxfId="27" priority="13" operator="equal">
      <formula>-1</formula>
    </cfRule>
    <cfRule type="cellIs" dxfId="26" priority="14" operator="equal">
      <formula>3</formula>
    </cfRule>
    <cfRule type="cellIs" dxfId="25" priority="15" operator="equal">
      <formula>2</formula>
    </cfRule>
    <cfRule type="cellIs" dxfId="24" priority="16" operator="equal">
      <formula>1</formula>
    </cfRule>
  </conditionalFormatting>
  <conditionalFormatting sqref="L45:L51">
    <cfRule type="cellIs" dxfId="23" priority="9" operator="equal">
      <formula>-1</formula>
    </cfRule>
    <cfRule type="cellIs" dxfId="22" priority="10" operator="equal">
      <formula>3</formula>
    </cfRule>
    <cfRule type="cellIs" dxfId="21" priority="11" operator="equal">
      <formula>2</formula>
    </cfRule>
    <cfRule type="cellIs" dxfId="20" priority="12" operator="equal">
      <formula>1</formula>
    </cfRule>
  </conditionalFormatting>
  <conditionalFormatting sqref="H53:H59">
    <cfRule type="cellIs" dxfId="19" priority="1" operator="equal">
      <formula>-1</formula>
    </cfRule>
    <cfRule type="cellIs" dxfId="18" priority="2" operator="equal">
      <formula>3</formula>
    </cfRule>
    <cfRule type="cellIs" dxfId="17" priority="3" operator="equal">
      <formula>2</formula>
    </cfRule>
    <cfRule type="cellIs" dxfId="16" priority="4" operator="equal">
      <formula>1</formula>
    </cfRule>
  </conditionalFormatting>
  <conditionalFormatting sqref="I53:I59">
    <cfRule type="cellIs" dxfId="15" priority="5" operator="equal">
      <formula>-1</formula>
    </cfRule>
    <cfRule type="cellIs" dxfId="14" priority="6" operator="equal">
      <formula>3</formula>
    </cfRule>
    <cfRule type="cellIs" dxfId="13" priority="7" operator="equal">
      <formula>2</formula>
    </cfRule>
    <cfRule type="cellIs" dxfId="12" priority="8" operator="equal">
      <formula>1</formula>
    </cfRule>
  </conditionalFormatting>
  <dataValidations count="7">
    <dataValidation type="whole" allowBlank="1" showInputMessage="1" showErrorMessage="1" promptTitle="Relação com rompimento:" prompt="Sem relação definida ainda: 1_x000a_Indireta: 2_x000a_Direta: 3_x000a_" sqref="E46:M46 E38:M38 D30:M30 E6:M6 D14:M14 D22:M22 H54:I54" xr:uid="{214A7994-A7AC-4439-A5CA-B1AC5DEE70D2}">
      <formula1>1</formula1>
      <formula2>3</formula2>
    </dataValidation>
    <dataValidation type="whole" allowBlank="1" showInputMessage="1" showErrorMessage="1" promptTitle="Caráter:" prompt="Negativo: -1_x000a_Nulo: 0_x000a_Positivo: 1" sqref="E45:M45 E37:M37 D21:M21 D13:M13 E5:M5 D29:M29 H53:I53" xr:uid="{C7710511-99F9-4D4B-A241-4CD44F7E55BB}">
      <formula1>-1</formula1>
      <formula2>1</formula2>
    </dataValidation>
    <dataValidation type="whole" allowBlank="1" showInputMessage="1" showErrorMessage="1" promptTitle="Reversibilidade:" prompt="Irreversível: 3_x000a_Parcialmente Reversível: 2_x000a_Reversível: 1" sqref="E51:M51 E43:M43 D35:M35 D27:M27 D19:M19 E11:M11 H59:I59" xr:uid="{4B9259D3-86C1-4145-842A-C350ADA8C5B6}">
      <formula1>1</formula1>
      <formula2>3</formula2>
    </dataValidation>
    <dataValidation type="whole" allowBlank="1" showInputMessage="1" showErrorMessage="1" promptTitle="Definição:" prompt="Alta: 3_x000a_Média: 2_x000a_Baixa: 1" sqref="E47:M47 E39:M39 D31:M31 E7:M7 D15:M15 D23:M23 H55:I55" xr:uid="{D5908BAC-0961-40F9-A67A-2FDA571B80D5}">
      <formula1>1</formula1>
      <formula2>3</formula2>
    </dataValidation>
    <dataValidation type="whole" allowBlank="1" showInputMessage="1" showErrorMessage="1" promptTitle="Abrangência Espacial:" prompt="Regional: 3_x000a_Local: 2_x000a_Pontual: 1_x000a_" sqref="E48:M48 E40:M40 D32:M32 E8:M8 D16:M16 D24:M24 H56:I56" xr:uid="{D6A56471-0096-4F28-BC1E-59F92DE4DE8C}">
      <formula1>1</formula1>
      <formula2>3</formula2>
    </dataValidation>
    <dataValidation type="whole" allowBlank="1" showInputMessage="1" showErrorMessage="1" promptTitle="Nível Ambiental/Trófico:" prompt="Grande: 3_x000a_Média: 2_x000a_Baixa: 1_x000a_" sqref="E49:M49 E41:M41 D33:M33 E9:M9 D17:M17 D25:M25 H57:I57" xr:uid="{F14247AA-6CF1-45C1-A90D-56D188196D1C}">
      <formula1>1</formula1>
      <formula2>3</formula2>
    </dataValidation>
    <dataValidation type="whole" allowBlank="1" showInputMessage="1" showErrorMessage="1" promptTitle="Duração:" prompt="Permanente: 3_x000a_Recorrente: 2_x000a_Transitório: 1" sqref="E50:M50 E42:M42 D34:M34 E10:M10 D18:M18 D26:M26 H58:I58" xr:uid="{6F7D3E12-54BC-42B4-9D8E-E18D5B44CB82}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21BC1-E811-424A-BCC5-550D571FDF98}">
  <dimension ref="A1:M46"/>
  <sheetViews>
    <sheetView tabSelected="1" zoomScale="80" zoomScaleNormal="80" workbookViewId="0">
      <pane xSplit="2" ySplit="3" topLeftCell="C4" activePane="bottomRight" state="frozen"/>
      <selection pane="topRight" activeCell="D1" sqref="D1"/>
      <selection pane="bottomLeft" activeCell="A5" sqref="A5"/>
      <selection pane="bottomRight" activeCell="F4" sqref="F4"/>
    </sheetView>
  </sheetViews>
  <sheetFormatPr defaultColWidth="12.33203125" defaultRowHeight="15.6" x14ac:dyDescent="0.3"/>
  <cols>
    <col min="1" max="1" width="23" style="55" customWidth="1"/>
    <col min="2" max="2" width="52.6640625" style="56" customWidth="1"/>
    <col min="3" max="3" width="5.5546875" style="56" bestFit="1" customWidth="1"/>
    <col min="4" max="5" width="4.44140625" style="16" customWidth="1"/>
    <col min="6" max="13" width="4.44140625" style="16" bestFit="1" customWidth="1"/>
    <col min="14" max="16384" width="12.33203125" style="16"/>
  </cols>
  <sheetData>
    <row r="1" spans="1:13" x14ac:dyDescent="0.3">
      <c r="A1" s="122" t="s">
        <v>132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37"/>
    </row>
    <row r="2" spans="1:13" x14ac:dyDescent="0.3">
      <c r="A2" s="114" t="s">
        <v>129</v>
      </c>
      <c r="B2" s="123" t="s">
        <v>174</v>
      </c>
      <c r="C2" s="107" t="s">
        <v>133</v>
      </c>
      <c r="D2" s="108"/>
      <c r="E2" s="108"/>
      <c r="F2" s="109"/>
      <c r="G2" s="124" t="s">
        <v>134</v>
      </c>
      <c r="H2" s="124"/>
      <c r="I2" s="124"/>
      <c r="J2" s="124"/>
      <c r="K2" s="124"/>
      <c r="L2" s="124"/>
    </row>
    <row r="3" spans="1:13" ht="143.25" customHeight="1" x14ac:dyDescent="0.3">
      <c r="A3" s="114"/>
      <c r="B3" s="123"/>
      <c r="C3" s="38" t="s">
        <v>23</v>
      </c>
      <c r="D3" s="38" t="s">
        <v>2</v>
      </c>
      <c r="E3" s="38" t="s">
        <v>135</v>
      </c>
      <c r="F3" s="38" t="s">
        <v>46</v>
      </c>
      <c r="G3" s="39" t="s">
        <v>71</v>
      </c>
      <c r="H3" s="39" t="s">
        <v>56</v>
      </c>
      <c r="I3" s="39" t="s">
        <v>27</v>
      </c>
      <c r="J3" s="39" t="s">
        <v>34</v>
      </c>
      <c r="K3" s="39" t="s">
        <v>136</v>
      </c>
      <c r="L3" s="39" t="s">
        <v>99</v>
      </c>
    </row>
    <row r="4" spans="1:13" x14ac:dyDescent="0.3">
      <c r="A4" s="35" t="s">
        <v>8</v>
      </c>
      <c r="B4" s="40" t="s">
        <v>7</v>
      </c>
      <c r="C4" s="41" t="s">
        <v>138</v>
      </c>
      <c r="D4" s="41">
        <v>-17</v>
      </c>
      <c r="E4" s="41" t="s">
        <v>138</v>
      </c>
      <c r="F4" s="41" t="s">
        <v>138</v>
      </c>
      <c r="G4" s="41" t="s">
        <v>138</v>
      </c>
      <c r="H4" s="41" t="s">
        <v>138</v>
      </c>
      <c r="I4" s="41" t="s">
        <v>138</v>
      </c>
      <c r="J4" s="41" t="s">
        <v>138</v>
      </c>
      <c r="K4" s="41" t="s">
        <v>138</v>
      </c>
      <c r="L4" s="41" t="s">
        <v>138</v>
      </c>
    </row>
    <row r="5" spans="1:13" x14ac:dyDescent="0.3">
      <c r="A5" s="35" t="s">
        <v>14</v>
      </c>
      <c r="B5" s="40" t="s">
        <v>13</v>
      </c>
      <c r="C5" s="41">
        <v>-13</v>
      </c>
      <c r="D5" s="41">
        <v>-17</v>
      </c>
      <c r="E5" s="41">
        <v>-14</v>
      </c>
      <c r="F5" s="41">
        <v>-17</v>
      </c>
      <c r="G5" s="41">
        <v>-15</v>
      </c>
      <c r="H5" s="41">
        <v>-15</v>
      </c>
      <c r="I5" s="41" t="s">
        <v>138</v>
      </c>
      <c r="J5" s="41" t="s">
        <v>138</v>
      </c>
      <c r="K5" s="41">
        <v>-17</v>
      </c>
      <c r="L5" s="41">
        <v>-10</v>
      </c>
    </row>
    <row r="6" spans="1:13" x14ac:dyDescent="0.3">
      <c r="A6" s="35" t="s">
        <v>96</v>
      </c>
      <c r="B6" s="40" t="s">
        <v>102</v>
      </c>
      <c r="C6" s="41" t="s">
        <v>138</v>
      </c>
      <c r="D6" s="41" t="s">
        <v>138</v>
      </c>
      <c r="E6" s="41" t="s">
        <v>138</v>
      </c>
      <c r="F6" s="41" t="s">
        <v>138</v>
      </c>
      <c r="G6" s="41" t="s">
        <v>138</v>
      </c>
      <c r="H6" s="41" t="s">
        <v>138</v>
      </c>
      <c r="I6" s="41" t="s">
        <v>138</v>
      </c>
      <c r="J6" s="41" t="s">
        <v>138</v>
      </c>
      <c r="K6" s="41">
        <v>-9</v>
      </c>
      <c r="L6" s="41">
        <v>-8</v>
      </c>
    </row>
    <row r="7" spans="1:13" x14ac:dyDescent="0.3">
      <c r="A7" s="125" t="s">
        <v>31</v>
      </c>
      <c r="B7" s="40" t="s">
        <v>65</v>
      </c>
      <c r="C7" s="41" t="s">
        <v>138</v>
      </c>
      <c r="D7" s="41" t="s">
        <v>138</v>
      </c>
      <c r="E7" s="41" t="s">
        <v>138</v>
      </c>
      <c r="F7" s="41" t="s">
        <v>138</v>
      </c>
      <c r="G7" s="41" t="s">
        <v>138</v>
      </c>
      <c r="H7" s="41" t="s">
        <v>138</v>
      </c>
      <c r="I7" s="41" t="s">
        <v>138</v>
      </c>
      <c r="J7" s="41" t="s">
        <v>138</v>
      </c>
      <c r="K7" s="41">
        <v>-15</v>
      </c>
      <c r="L7" s="41" t="s">
        <v>138</v>
      </c>
    </row>
    <row r="8" spans="1:13" x14ac:dyDescent="0.3">
      <c r="A8" s="125"/>
      <c r="B8" s="40" t="s">
        <v>30</v>
      </c>
      <c r="C8" s="41" t="s">
        <v>138</v>
      </c>
      <c r="D8" s="41" t="s">
        <v>138</v>
      </c>
      <c r="E8" s="41" t="s">
        <v>138</v>
      </c>
      <c r="F8" s="41" t="s">
        <v>138</v>
      </c>
      <c r="G8" s="41">
        <v>-14</v>
      </c>
      <c r="H8" s="41">
        <v>0</v>
      </c>
      <c r="I8" s="41">
        <v>-17</v>
      </c>
      <c r="J8" s="41">
        <v>-17</v>
      </c>
      <c r="K8" s="41">
        <v>-14</v>
      </c>
      <c r="L8" s="41" t="s">
        <v>138</v>
      </c>
    </row>
    <row r="9" spans="1:13" x14ac:dyDescent="0.3">
      <c r="A9" s="125"/>
      <c r="B9" s="40" t="s">
        <v>87</v>
      </c>
      <c r="C9" s="41" t="s">
        <v>138</v>
      </c>
      <c r="D9" s="41" t="s">
        <v>138</v>
      </c>
      <c r="E9" s="41" t="s">
        <v>138</v>
      </c>
      <c r="F9" s="41" t="s">
        <v>138</v>
      </c>
      <c r="G9" s="41">
        <v>-13</v>
      </c>
      <c r="H9" s="41">
        <v>0</v>
      </c>
      <c r="I9" s="41" t="s">
        <v>138</v>
      </c>
      <c r="J9" s="41" t="s">
        <v>138</v>
      </c>
      <c r="K9" s="41">
        <v>-12</v>
      </c>
      <c r="L9" s="41" t="s">
        <v>138</v>
      </c>
    </row>
    <row r="10" spans="1:13" x14ac:dyDescent="0.3">
      <c r="A10" s="42" t="s">
        <v>61</v>
      </c>
      <c r="B10" s="43" t="s">
        <v>60</v>
      </c>
      <c r="C10" s="41" t="s">
        <v>138</v>
      </c>
      <c r="D10" s="41" t="s">
        <v>138</v>
      </c>
      <c r="E10" s="41" t="s">
        <v>138</v>
      </c>
      <c r="F10" s="41" t="s">
        <v>138</v>
      </c>
      <c r="G10" s="41">
        <v>-15</v>
      </c>
      <c r="H10" s="41">
        <v>-15</v>
      </c>
      <c r="I10" s="41" t="s">
        <v>138</v>
      </c>
      <c r="J10" s="41" t="s">
        <v>138</v>
      </c>
      <c r="K10" s="41" t="s">
        <v>138</v>
      </c>
      <c r="L10" s="41" t="s">
        <v>138</v>
      </c>
    </row>
    <row r="12" spans="1:13" x14ac:dyDescent="0.3">
      <c r="A12" s="44" t="s">
        <v>175</v>
      </c>
      <c r="B12" s="40"/>
      <c r="C12" s="58"/>
    </row>
    <row r="13" spans="1:13" x14ac:dyDescent="0.3">
      <c r="A13" s="45" t="s">
        <v>138</v>
      </c>
      <c r="B13" s="66" t="s">
        <v>176</v>
      </c>
      <c r="D13" s="64"/>
    </row>
    <row r="14" spans="1:13" x14ac:dyDescent="0.3">
      <c r="A14" s="46">
        <v>0</v>
      </c>
      <c r="B14" s="66" t="s">
        <v>177</v>
      </c>
      <c r="C14" s="16"/>
    </row>
    <row r="15" spans="1:13" x14ac:dyDescent="0.3">
      <c r="A15" s="47" t="s">
        <v>178</v>
      </c>
      <c r="B15" s="67" t="s">
        <v>160</v>
      </c>
      <c r="C15" s="65"/>
      <c r="D15" s="64"/>
    </row>
    <row r="16" spans="1:13" x14ac:dyDescent="0.3">
      <c r="A16" s="48" t="s">
        <v>179</v>
      </c>
      <c r="B16" s="40" t="s">
        <v>161</v>
      </c>
      <c r="C16" s="58"/>
    </row>
    <row r="17" spans="1:3" x14ac:dyDescent="0.3">
      <c r="A17" s="49" t="s">
        <v>180</v>
      </c>
      <c r="B17" s="40" t="s">
        <v>181</v>
      </c>
      <c r="C17" s="58"/>
    </row>
    <row r="18" spans="1:3" x14ac:dyDescent="0.3">
      <c r="A18" s="50" t="s">
        <v>182</v>
      </c>
      <c r="B18" s="40" t="s">
        <v>183</v>
      </c>
      <c r="C18" s="58"/>
    </row>
    <row r="42" spans="1:3" x14ac:dyDescent="0.3">
      <c r="A42" s="22" t="s">
        <v>139</v>
      </c>
      <c r="B42" s="23"/>
      <c r="C42" s="23"/>
    </row>
    <row r="43" spans="1:3" x14ac:dyDescent="0.3">
      <c r="A43" s="51" t="s">
        <v>138</v>
      </c>
      <c r="B43" s="52" t="s">
        <v>184</v>
      </c>
      <c r="C43" s="59"/>
    </row>
    <row r="44" spans="1:3" x14ac:dyDescent="0.3">
      <c r="A44" s="53">
        <v>0</v>
      </c>
      <c r="B44" s="54" t="s">
        <v>185</v>
      </c>
      <c r="C44" s="60"/>
    </row>
    <row r="45" spans="1:3" x14ac:dyDescent="0.3">
      <c r="A45" s="119" t="s">
        <v>186</v>
      </c>
      <c r="B45" s="120" t="s">
        <v>187</v>
      </c>
      <c r="C45" s="61"/>
    </row>
    <row r="46" spans="1:3" x14ac:dyDescent="0.3">
      <c r="A46" s="119"/>
      <c r="B46" s="121"/>
      <c r="C46" s="61"/>
    </row>
  </sheetData>
  <mergeCells count="8">
    <mergeCell ref="A45:A46"/>
    <mergeCell ref="B45:B46"/>
    <mergeCell ref="A1:L1"/>
    <mergeCell ref="A2:A3"/>
    <mergeCell ref="B2:B3"/>
    <mergeCell ref="G2:L2"/>
    <mergeCell ref="A7:A9"/>
    <mergeCell ref="C2:F2"/>
  </mergeCells>
  <conditionalFormatting sqref="A43:C43 A45">
    <cfRule type="cellIs" dxfId="11" priority="8" operator="equal">
      <formula>0</formula>
    </cfRule>
    <cfRule type="colorScale" priority="9">
      <colorScale>
        <cfvo type="min"/>
        <cfvo type="max"/>
        <color rgb="FFF8696B"/>
        <color rgb="FFFCFCFF"/>
      </colorScale>
    </cfRule>
    <cfRule type="cellIs" dxfId="10" priority="10" operator="equal">
      <formula>0</formula>
    </cfRule>
  </conditionalFormatting>
  <conditionalFormatting sqref="B13">
    <cfRule type="cellIs" dxfId="9" priority="2" operator="equal">
      <formula>0</formula>
    </cfRule>
    <cfRule type="colorScale" priority="3">
      <colorScale>
        <cfvo type="min"/>
        <cfvo type="max"/>
        <color rgb="FFF8696B"/>
        <color rgb="FFFCFCFF"/>
      </colorScale>
    </cfRule>
    <cfRule type="cellIs" dxfId="8" priority="4" operator="equal">
      <formula>0</formula>
    </cfRule>
  </conditionalFormatting>
  <conditionalFormatting sqref="B14">
    <cfRule type="cellIs" dxfId="7" priority="5" operator="equal">
      <formula>0</formula>
    </cfRule>
    <cfRule type="colorScale" priority="6">
      <colorScale>
        <cfvo type="min"/>
        <cfvo type="max"/>
        <color rgb="FFF8696B"/>
        <color rgb="FFFCFCFF"/>
      </colorScale>
    </cfRule>
    <cfRule type="cellIs" dxfId="6" priority="7" operator="equal">
      <formula>0</formula>
    </cfRule>
  </conditionalFormatting>
  <conditionalFormatting sqref="C4:L10">
    <cfRule type="cellIs" dxfId="5" priority="1" operator="between">
      <formula>-17</formula>
      <formula>-21</formula>
    </cfRule>
    <cfRule type="cellIs" dxfId="4" priority="11" operator="between">
      <formula>-13</formula>
      <formula>-16</formula>
    </cfRule>
    <cfRule type="cellIs" dxfId="3" priority="12" operator="between">
      <formula>-9</formula>
      <formula>-12</formula>
    </cfRule>
    <cfRule type="cellIs" dxfId="2" priority="13" operator="between">
      <formula>-5</formula>
      <formula>-8</formula>
    </cfRule>
    <cfRule type="cellIs" dxfId="1" priority="14" operator="equal">
      <formula>"-"</formula>
    </cfRule>
    <cfRule type="cellIs" dxfId="0" priority="15" operator="greaterThan">
      <formula>-1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Lista de Impactos Costeiro</vt:lpstr>
      <vt:lpstr>MATRIZ - cálculo </vt:lpstr>
      <vt:lpstr>MATRIZ  - resultado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Assessoria Técnica</dc:creator>
  <cp:lastModifiedBy>Assessoria Técnica</cp:lastModifiedBy>
  <dcterms:created xsi:type="dcterms:W3CDTF">2023-12-20T18:01:46Z</dcterms:created>
  <dcterms:modified xsi:type="dcterms:W3CDTF">2024-06-20T11:13:02Z</dcterms:modified>
</cp:coreProperties>
</file>